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HelenaTraxlova\Desktop\"/>
    </mc:Choice>
  </mc:AlternateContent>
  <bookViews>
    <workbookView xWindow="96" yWindow="312" windowWidth="9420" windowHeight="4320"/>
  </bookViews>
  <sheets>
    <sheet name="List1" sheetId="1" r:id="rId1"/>
    <sheet name="List2" sheetId="2" r:id="rId2"/>
    <sheet name="List3" sheetId="3" r:id="rId3"/>
  </sheets>
  <calcPr calcId="162913"/>
</workbook>
</file>

<file path=xl/calcChain.xml><?xml version="1.0" encoding="utf-8"?>
<calcChain xmlns="http://schemas.openxmlformats.org/spreadsheetml/2006/main">
  <c r="I73" i="1" l="1"/>
  <c r="H73" i="1"/>
  <c r="G73" i="1"/>
  <c r="F73" i="1"/>
  <c r="E73" i="1"/>
  <c r="C73" i="1"/>
  <c r="D73" i="1"/>
  <c r="J72" i="1"/>
  <c r="J71" i="1" l="1"/>
  <c r="J73" i="1" l="1"/>
  <c r="J44" i="1"/>
  <c r="H97" i="1" l="1"/>
  <c r="H96" i="1"/>
  <c r="H95" i="1"/>
  <c r="H94" i="1"/>
  <c r="J48" i="1"/>
  <c r="J6" i="1" l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7" i="1"/>
  <c r="J46" i="1"/>
  <c r="J45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5" i="1"/>
</calcChain>
</file>

<file path=xl/sharedStrings.xml><?xml version="1.0" encoding="utf-8"?>
<sst xmlns="http://schemas.openxmlformats.org/spreadsheetml/2006/main" count="133" uniqueCount="105">
  <si>
    <t>č.</t>
  </si>
  <si>
    <t>Purkyňovo náměstí</t>
  </si>
  <si>
    <t>Jeronýmovo náměstí</t>
  </si>
  <si>
    <t>Nad Lobčí</t>
  </si>
  <si>
    <t>Gen. Klapálka</t>
  </si>
  <si>
    <t>Chelčického</t>
  </si>
  <si>
    <t>Dvořákovo náměstí</t>
  </si>
  <si>
    <t>Čechova x Šafaříkova</t>
  </si>
  <si>
    <t>Čechova</t>
  </si>
  <si>
    <t>Lidové náměstí</t>
  </si>
  <si>
    <t>Růžové údolí</t>
  </si>
  <si>
    <t>Pod Lipami</t>
  </si>
  <si>
    <t>Josefa Janury</t>
  </si>
  <si>
    <t>U kostela - Pražská ul.</t>
  </si>
  <si>
    <t>Hybešova</t>
  </si>
  <si>
    <t>Mánesova x V Olších</t>
  </si>
  <si>
    <t>Ke hřbitovu</t>
  </si>
  <si>
    <t>Nerudova x S. K. Neumanna</t>
  </si>
  <si>
    <t>ZŠ Komenského nám.</t>
  </si>
  <si>
    <t>Husova</t>
  </si>
  <si>
    <t>Havlíčkova</t>
  </si>
  <si>
    <t>ZŠ Třebízského</t>
  </si>
  <si>
    <t>Třebízského</t>
  </si>
  <si>
    <t>Šrámkova x Třebízského</t>
  </si>
  <si>
    <t>Krakovská</t>
  </si>
  <si>
    <t>Seifertovo nám. x Vodárenská ul.</t>
  </si>
  <si>
    <t>Štefánikova</t>
  </si>
  <si>
    <t>Štefánikova Hokejbal hřiště</t>
  </si>
  <si>
    <t>nám. Mládežníků</t>
  </si>
  <si>
    <t>Kuzmínova</t>
  </si>
  <si>
    <t>náměstí U Parku</t>
  </si>
  <si>
    <t>Dr. E. Beneše</t>
  </si>
  <si>
    <t>Nábřeží J. Holuba</t>
  </si>
  <si>
    <t>Cukrovar Hokejbal hřiště</t>
  </si>
  <si>
    <t>Velvarská</t>
  </si>
  <si>
    <t>ul. Kuzmínova (tenisové kurty)</t>
  </si>
  <si>
    <t>Jana Palacha x Na Poláčku</t>
  </si>
  <si>
    <t>Gagarinova</t>
  </si>
  <si>
    <t>Sládkova ul.</t>
  </si>
  <si>
    <t>Velvarská nová výstavba</t>
  </si>
  <si>
    <t>Na Hrádku</t>
  </si>
  <si>
    <t>CELKEM NÁDOB:</t>
  </si>
  <si>
    <t xml:space="preserve">Na Záruce </t>
  </si>
  <si>
    <t xml:space="preserve">celkem nádob na stanovišti </t>
  </si>
  <si>
    <t xml:space="preserve">Libušina ul. </t>
  </si>
  <si>
    <t>Dvořákovo gymnázium a SEŠ</t>
  </si>
  <si>
    <t>ZŠ Gen.Klapálka-Horymírova ul.</t>
  </si>
  <si>
    <t>Přemyslova ul.(nad čerpací st.)</t>
  </si>
  <si>
    <t>Zeměchy - nová výstavba</t>
  </si>
  <si>
    <t xml:space="preserve">papír </t>
  </si>
  <si>
    <t xml:space="preserve">plast </t>
  </si>
  <si>
    <t>Seifertovo nám., k.ú .Lobeček</t>
  </si>
  <si>
    <t>nám. Mládežníků, k.ú. Lobeček</t>
  </si>
  <si>
    <t>Štefánikova ulice, k.ú. Lobeček</t>
  </si>
  <si>
    <t xml:space="preserve">Dvořákovo nám., k.ú.Kralupy n.Vlt. </t>
  </si>
  <si>
    <t>Purkyňovo nám., k.ú. Lobeč</t>
  </si>
  <si>
    <t>Štefánikova ul.,nová výstavba</t>
  </si>
  <si>
    <t>Palackého nám,k.ú. Kralupy n.Vlt.</t>
  </si>
  <si>
    <t>Hakenova ul.</t>
  </si>
  <si>
    <t>Seifertova ul.</t>
  </si>
  <si>
    <t>Pod Hradištěm</t>
  </si>
  <si>
    <t>Na Skalách</t>
  </si>
  <si>
    <t>papír (nádoba 1100 l) svoz 2x týdně (pondělí, pátek)</t>
  </si>
  <si>
    <t>plast (nádoba   1100 l)                             svoz 2x týdně (pondělí, pátek</t>
  </si>
  <si>
    <t>ul. 9. května Zeměchy</t>
  </si>
  <si>
    <t>Cesta Brigádníků</t>
  </si>
  <si>
    <t>sídl. U Cukrovaru</t>
  </si>
  <si>
    <t>(nádoba 5000 l)      svoz 2x týdně</t>
  </si>
  <si>
    <t>kovy</t>
  </si>
  <si>
    <t>nápojový karton</t>
  </si>
  <si>
    <t>(nádoba 2400 l)      svoz 1x měsíčně</t>
  </si>
  <si>
    <t>Lobeček-Dr. E. Beneše</t>
  </si>
  <si>
    <t xml:space="preserve">nádoba 3000 l)      svoz 1x za 14 dnů </t>
  </si>
  <si>
    <t xml:space="preserve"> nádoba 3000 l)                    svoz 1x měsíčně </t>
  </si>
  <si>
    <t xml:space="preserve">náp. karton (nádoba 1100 l)    svoz 1x týdně         </t>
  </si>
  <si>
    <t xml:space="preserve">kovy         (nádoba 1100 l)    svoz 1x měsíčně     </t>
  </si>
  <si>
    <t>ul. Nad Lobčí</t>
  </si>
  <si>
    <t>ul. Nádražní x Žižkova</t>
  </si>
  <si>
    <t>umístění zvláštních sběrných nádob</t>
  </si>
  <si>
    <t>parkoviště u zimního stadionu</t>
  </si>
  <si>
    <t>parkoviště u pošty - Nerudova ul.</t>
  </si>
  <si>
    <t>sídl. Hůrka</t>
  </si>
  <si>
    <t>sídl. Zátiší</t>
  </si>
  <si>
    <t>sídl. proti ZŠ Mikovice</t>
  </si>
  <si>
    <t>2. Umístění zvláštních sběrných nádob (podzemní kontejnery) a četnost jejich svozu</t>
  </si>
  <si>
    <t>bílé kontejnery spol. DIMATEX svoz dle potřeby</t>
  </si>
  <si>
    <t xml:space="preserve">zelené kontejnery spol. KOUTECKÝsvoz dle potřeby </t>
  </si>
  <si>
    <t xml:space="preserve">4. Umístění zvláštních sběrných nádob (nádoby na sběr textilu) </t>
  </si>
  <si>
    <t>jedlé oleje a tuky (nádoba    240 l) svoz při naplnění zvl. sběrné nádoby</t>
  </si>
  <si>
    <t>elektro -    zařízení + baterie  svoz při naplnění zvl. sběrné nádoby</t>
  </si>
  <si>
    <t>třída Legií</t>
  </si>
  <si>
    <t>ul. Třebízského</t>
  </si>
  <si>
    <t>sídl. U Cukrovaru,st.polopodz.kont.</t>
  </si>
  <si>
    <t>3. Umístění zvláštních sběrných nádob (polopodzemní kontejnery) a četnost jejich svozu</t>
  </si>
  <si>
    <t>ul. Masarykova</t>
  </si>
  <si>
    <t>sklo barevné</t>
  </si>
  <si>
    <t>Masarykova ul.</t>
  </si>
  <si>
    <t xml:space="preserve">5. Umístění zvláštních sběrných nádob (nádoby na sběr odpadního neznečištěného polystyrenu) </t>
  </si>
  <si>
    <t>ul. Vodárenská</t>
  </si>
  <si>
    <t>Bořivojova ulice - Podháj</t>
  </si>
  <si>
    <t xml:space="preserve">sklo směsné                                                                                  (zvon   1500 l) svoz 1x za 14 dnů </t>
  </si>
  <si>
    <t xml:space="preserve"> (nádoba 2400 l)                    svoz 1x za 14 dnů  </t>
  </si>
  <si>
    <t>Koupaliště x zimní stadion(střídavé)</t>
  </si>
  <si>
    <t>1. Umístění zvláštních sběrných nádob a četnost jejich svozu (aktualizováno 1. 4. 2024)</t>
  </si>
  <si>
    <t>ZŠ V. Havla (Revoluční)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</si>
</sst>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"/>
      <family val="2"/>
      <charset val="238"/>
    </font>
    <font>
      <b/>
      <sz val="14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gradientFill type="path" left="0.5" right="0.5" top="0.5" bottom="0.5">
        <stop position="0">
          <color theme="0"/>
        </stop>
        <stop position="1">
          <color theme="0" tint="-0.1490218817712943"/>
        </stop>
      </gradientFill>
    </fill>
    <fill>
      <gradientFill type="path" left="0.5" right="0.5" top="0.5" bottom="0.5">
        <stop position="0">
          <color theme="0"/>
        </stop>
        <stop position="1">
          <color rgb="FF92D050"/>
        </stop>
      </gradientFill>
    </fill>
    <fill>
      <gradientFill type="path" left="0.5" right="0.5" top="0.5" bottom="0.5">
        <stop position="0">
          <color theme="0"/>
        </stop>
        <stop position="1">
          <color rgb="FF0070C0"/>
        </stop>
      </gradientFill>
    </fill>
    <fill>
      <gradientFill type="path" left="0.5" right="0.5" top="0.5" bottom="0.5">
        <stop position="0">
          <color theme="0"/>
        </stop>
        <stop position="1">
          <color rgb="FFFFFF00"/>
        </stop>
      </gradientFill>
    </fill>
    <fill>
      <gradientFill type="path" left="0.5" right="0.5" top="0.5" bottom="0.5">
        <stop position="0">
          <color theme="0"/>
        </stop>
        <stop position="1">
          <color theme="0" tint="-0.49803155613879818"/>
        </stop>
      </gradientFill>
    </fill>
    <fill>
      <gradientFill type="path" left="0.5" right="0.5" top="0.5" bottom="0.5">
        <stop position="0">
          <color theme="0"/>
        </stop>
        <stop position="1">
          <color rgb="FFFF3300"/>
        </stop>
      </gradientFill>
    </fill>
    <fill>
      <gradientFill type="path" left="0.5" right="0.5" top="0.5" bottom="0.5">
        <stop position="0">
          <color theme="0"/>
        </stop>
        <stop position="1">
          <color rgb="FFFF9900"/>
        </stop>
      </gradientFill>
    </fill>
    <fill>
      <gradientFill type="path" left="0.5" right="0.5" top="0.5" bottom="0.5">
        <stop position="0">
          <color theme="0"/>
        </stop>
        <stop position="1">
          <color rgb="FF009900"/>
        </stop>
      </gradientFill>
    </fill>
    <fill>
      <gradientFill type="path" left="0.5" right="0.5" top="0.5" bottom="0.5">
        <stop position="0">
          <color theme="0"/>
        </stop>
        <stop position="1">
          <color rgb="FFFF66FF"/>
        </stop>
      </gradientFill>
    </fill>
  </fills>
  <borders count="30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148">
    <xf numFmtId="0" fontId="0" fillId="0" borderId="0" xfId="0"/>
    <xf numFmtId="0" fontId="2" fillId="0" borderId="0" xfId="0" applyFont="1"/>
    <xf numFmtId="0" fontId="3" fillId="0" borderId="0" xfId="0" applyFont="1" applyFill="1" applyBorder="1" applyAlignment="1"/>
    <xf numFmtId="0" fontId="2" fillId="0" borderId="0" xfId="0" applyFont="1" applyFill="1"/>
    <xf numFmtId="0" fontId="6" fillId="0" borderId="0" xfId="0" applyFont="1"/>
    <xf numFmtId="0" fontId="3" fillId="2" borderId="5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3" fillId="2" borderId="24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3" fillId="2" borderId="18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4" fillId="2" borderId="19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3" fillId="4" borderId="13" xfId="0" applyFont="1" applyFill="1" applyBorder="1" applyAlignment="1">
      <alignment horizontal="center" vertical="center" wrapText="1"/>
    </xf>
    <xf numFmtId="0" fontId="3" fillId="4" borderId="21" xfId="0" applyFont="1" applyFill="1" applyBorder="1" applyAlignment="1">
      <alignment horizontal="center"/>
    </xf>
    <xf numFmtId="0" fontId="3" fillId="4" borderId="22" xfId="0" applyFont="1" applyFill="1" applyBorder="1" applyAlignment="1">
      <alignment horizontal="center"/>
    </xf>
    <xf numFmtId="0" fontId="3" fillId="4" borderId="23" xfId="0" applyFont="1" applyFill="1" applyBorder="1" applyAlignment="1">
      <alignment horizontal="center"/>
    </xf>
    <xf numFmtId="0" fontId="3" fillId="4" borderId="8" xfId="0" applyFont="1" applyFill="1" applyBorder="1" applyAlignment="1">
      <alignment horizontal="center"/>
    </xf>
    <xf numFmtId="0" fontId="3" fillId="5" borderId="5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/>
    </xf>
    <xf numFmtId="0" fontId="3" fillId="5" borderId="8" xfId="0" applyFont="1" applyFill="1" applyBorder="1" applyAlignment="1">
      <alignment horizontal="center"/>
    </xf>
    <xf numFmtId="0" fontId="3" fillId="5" borderId="24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 vertical="center"/>
    </xf>
    <xf numFmtId="0" fontId="3" fillId="6" borderId="7" xfId="0" applyFont="1" applyFill="1" applyBorder="1" applyAlignment="1">
      <alignment horizontal="center" vertical="center" wrapText="1"/>
    </xf>
    <xf numFmtId="0" fontId="3" fillId="6" borderId="19" xfId="0" applyFont="1" applyFill="1" applyBorder="1" applyAlignment="1">
      <alignment horizontal="center"/>
    </xf>
    <xf numFmtId="0" fontId="3" fillId="6" borderId="20" xfId="0" applyFont="1" applyFill="1" applyBorder="1" applyAlignment="1">
      <alignment horizontal="center"/>
    </xf>
    <xf numFmtId="0" fontId="3" fillId="6" borderId="25" xfId="0" applyFont="1" applyFill="1" applyBorder="1" applyAlignment="1">
      <alignment horizontal="center"/>
    </xf>
    <xf numFmtId="0" fontId="3" fillId="6" borderId="8" xfId="0" applyFont="1" applyFill="1" applyBorder="1" applyAlignment="1">
      <alignment horizontal="center"/>
    </xf>
    <xf numFmtId="0" fontId="3" fillId="7" borderId="5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/>
    </xf>
    <xf numFmtId="0" fontId="3" fillId="7" borderId="8" xfId="0" applyFont="1" applyFill="1" applyBorder="1" applyAlignment="1">
      <alignment horizontal="center"/>
    </xf>
    <xf numFmtId="0" fontId="2" fillId="2" borderId="2" xfId="0" applyFont="1" applyFill="1" applyBorder="1" applyAlignment="1">
      <alignment wrapText="1"/>
    </xf>
    <xf numFmtId="0" fontId="2" fillId="2" borderId="3" xfId="0" applyFont="1" applyFill="1" applyBorder="1" applyAlignment="1">
      <alignment wrapText="1"/>
    </xf>
    <xf numFmtId="0" fontId="2" fillId="2" borderId="4" xfId="0" applyFont="1" applyFill="1" applyBorder="1" applyAlignment="1">
      <alignment wrapText="1"/>
    </xf>
    <xf numFmtId="0" fontId="2" fillId="2" borderId="0" xfId="0" applyFont="1" applyFill="1" applyBorder="1" applyAlignment="1">
      <alignment wrapText="1"/>
    </xf>
    <xf numFmtId="0" fontId="2" fillId="2" borderId="8" xfId="0" applyFont="1" applyFill="1" applyBorder="1" applyAlignment="1">
      <alignment wrapText="1"/>
    </xf>
    <xf numFmtId="0" fontId="3" fillId="8" borderId="8" xfId="0" applyFont="1" applyFill="1" applyBorder="1" applyAlignment="1">
      <alignment horizont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vertical="center" wrapText="1"/>
    </xf>
    <xf numFmtId="0" fontId="5" fillId="2" borderId="10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horizontal="center" vertical="center"/>
    </xf>
    <xf numFmtId="0" fontId="4" fillId="6" borderId="12" xfId="0" applyFont="1" applyFill="1" applyBorder="1" applyAlignment="1">
      <alignment horizontal="center" vertical="center" wrapText="1"/>
    </xf>
    <xf numFmtId="0" fontId="4" fillId="6" borderId="9" xfId="0" applyFont="1" applyFill="1" applyBorder="1" applyAlignment="1">
      <alignment horizontal="center" vertical="center" wrapText="1"/>
    </xf>
    <xf numFmtId="0" fontId="4" fillId="6" borderId="8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5" borderId="12" xfId="0" applyFont="1" applyFill="1" applyBorder="1" applyAlignment="1">
      <alignment horizontal="center" vertical="center" wrapText="1"/>
    </xf>
    <xf numFmtId="0" fontId="4" fillId="5" borderId="9" xfId="0" applyFont="1" applyFill="1" applyBorder="1" applyAlignment="1">
      <alignment horizontal="center" vertical="center" wrapText="1"/>
    </xf>
    <xf numFmtId="0" fontId="4" fillId="5" borderId="8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4" fillId="5" borderId="11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4" fillId="5" borderId="10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6" borderId="8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vertical="center" wrapText="1"/>
    </xf>
    <xf numFmtId="0" fontId="6" fillId="0" borderId="0" xfId="0" applyFont="1" applyFill="1"/>
    <xf numFmtId="0" fontId="4" fillId="9" borderId="2" xfId="0" applyFont="1" applyFill="1" applyBorder="1" applyAlignment="1">
      <alignment horizontal="center" vertical="center" wrapText="1"/>
    </xf>
    <xf numFmtId="0" fontId="4" fillId="9" borderId="3" xfId="0" applyFont="1" applyFill="1" applyBorder="1" applyAlignment="1">
      <alignment horizontal="center" vertical="center" wrapText="1"/>
    </xf>
    <xf numFmtId="0" fontId="3" fillId="10" borderId="6" xfId="0" applyFont="1" applyFill="1" applyBorder="1" applyAlignment="1">
      <alignment horizontal="center" vertical="center" wrapText="1"/>
    </xf>
    <xf numFmtId="0" fontId="3" fillId="10" borderId="2" xfId="0" applyFont="1" applyFill="1" applyBorder="1" applyAlignment="1">
      <alignment horizontal="center"/>
    </xf>
    <xf numFmtId="0" fontId="3" fillId="10" borderId="3" xfId="0" applyFont="1" applyFill="1" applyBorder="1" applyAlignment="1">
      <alignment horizontal="center"/>
    </xf>
    <xf numFmtId="0" fontId="3" fillId="10" borderId="4" xfId="0" applyFont="1" applyFill="1" applyBorder="1" applyAlignment="1">
      <alignment horizontal="center"/>
    </xf>
    <xf numFmtId="0" fontId="3" fillId="10" borderId="22" xfId="0" applyFont="1" applyFill="1" applyBorder="1" applyAlignment="1">
      <alignment horizontal="center"/>
    </xf>
    <xf numFmtId="0" fontId="3" fillId="9" borderId="3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4" fillId="5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9" borderId="10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/>
    </xf>
    <xf numFmtId="0" fontId="2" fillId="2" borderId="10" xfId="0" applyFont="1" applyFill="1" applyBorder="1" applyAlignment="1">
      <alignment vertical="center"/>
    </xf>
    <xf numFmtId="0" fontId="2" fillId="2" borderId="9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3" fillId="5" borderId="9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6" borderId="9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7" fillId="0" borderId="0" xfId="0" applyFont="1"/>
    <xf numFmtId="0" fontId="4" fillId="0" borderId="1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/>
    </xf>
    <xf numFmtId="0" fontId="2" fillId="0" borderId="0" xfId="0" applyFont="1" applyBorder="1"/>
    <xf numFmtId="0" fontId="3" fillId="3" borderId="22" xfId="0" applyFont="1" applyFill="1" applyBorder="1" applyAlignment="1">
      <alignment horizontal="center"/>
    </xf>
    <xf numFmtId="0" fontId="3" fillId="8" borderId="5" xfId="0" applyFont="1" applyFill="1" applyBorder="1" applyAlignment="1">
      <alignment horizontal="center" vertical="center" wrapText="1"/>
    </xf>
    <xf numFmtId="0" fontId="3" fillId="8" borderId="1" xfId="0" applyFont="1" applyFill="1" applyBorder="1" applyAlignment="1">
      <alignment horizontal="center"/>
    </xf>
    <xf numFmtId="0" fontId="3" fillId="8" borderId="24" xfId="0" applyFont="1" applyFill="1" applyBorder="1" applyAlignment="1">
      <alignment horizontal="center"/>
    </xf>
    <xf numFmtId="0" fontId="4" fillId="8" borderId="12" xfId="0" applyFont="1" applyFill="1" applyBorder="1" applyAlignment="1">
      <alignment horizontal="center" vertical="center" wrapText="1"/>
    </xf>
    <xf numFmtId="0" fontId="4" fillId="8" borderId="9" xfId="0" applyFont="1" applyFill="1" applyBorder="1" applyAlignment="1">
      <alignment horizontal="center" vertical="center" wrapText="1"/>
    </xf>
    <xf numFmtId="0" fontId="3" fillId="8" borderId="1" xfId="0" applyFont="1" applyFill="1" applyBorder="1" applyAlignment="1">
      <alignment horizontal="center" vertical="center" wrapText="1"/>
    </xf>
    <xf numFmtId="0" fontId="3" fillId="8" borderId="8" xfId="0" applyFont="1" applyFill="1" applyBorder="1" applyAlignment="1">
      <alignment horizontal="center" vertical="center" wrapText="1"/>
    </xf>
    <xf numFmtId="0" fontId="3" fillId="8" borderId="8" xfId="0" applyFont="1" applyFill="1" applyBorder="1" applyAlignment="1">
      <alignment horizontal="center" vertical="center"/>
    </xf>
    <xf numFmtId="0" fontId="3" fillId="8" borderId="9" xfId="0" applyFont="1" applyFill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3" fillId="2" borderId="27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4" fillId="2" borderId="27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0" borderId="27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9" borderId="27" xfId="0" applyFont="1" applyFill="1" applyBorder="1" applyAlignment="1">
      <alignment horizontal="center" vertical="center" wrapText="1"/>
    </xf>
    <xf numFmtId="0" fontId="4" fillId="9" borderId="16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/>
    </xf>
    <xf numFmtId="0" fontId="4" fillId="2" borderId="29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left"/>
    </xf>
    <xf numFmtId="0" fontId="3" fillId="2" borderId="14" xfId="0" applyFont="1" applyFill="1" applyBorder="1" applyAlignment="1">
      <alignment horizontal="left"/>
    </xf>
    <xf numFmtId="0" fontId="3" fillId="0" borderId="17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1" fillId="0" borderId="0" xfId="0" applyFont="1" applyAlignment="1">
      <alignment horizontal="left" wrapText="1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99FF"/>
      <color rgb="FFFF0000"/>
      <color rgb="FFFF2F2F"/>
      <color rgb="FFFF66FF"/>
      <color rgb="FF009900"/>
      <color rgb="FFFF9900"/>
      <color rgb="FFFFC409"/>
      <color rgb="FFFF3300"/>
      <color rgb="FFDCDCF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20"/>
  <sheetViews>
    <sheetView tabSelected="1" topLeftCell="A36" workbookViewId="0">
      <selection activeCell="B91" sqref="B91"/>
    </sheetView>
  </sheetViews>
  <sheetFormatPr defaultColWidth="9.109375" defaultRowHeight="11.1" customHeight="1" x14ac:dyDescent="0.3"/>
  <cols>
    <col min="1" max="1" width="3.88671875" style="1" customWidth="1"/>
    <col min="2" max="2" width="28.88671875" style="1" customWidth="1"/>
    <col min="3" max="7" width="9.44140625" style="1" customWidth="1"/>
    <col min="8" max="10" width="9.44140625" style="3" customWidth="1"/>
    <col min="11" max="11" width="9.44140625" style="1" customWidth="1"/>
    <col min="12" max="16384" width="9.109375" style="1"/>
  </cols>
  <sheetData>
    <row r="1" spans="1:11" ht="6" customHeight="1" x14ac:dyDescent="0.35">
      <c r="B1" s="140"/>
      <c r="C1" s="140"/>
      <c r="D1" s="140"/>
      <c r="E1" s="140"/>
      <c r="F1" s="140"/>
      <c r="G1" s="140"/>
      <c r="H1" s="140"/>
      <c r="I1" s="140"/>
      <c r="J1" s="140"/>
      <c r="K1" s="140"/>
    </row>
    <row r="2" spans="1:11" ht="18.75" customHeight="1" x14ac:dyDescent="0.35">
      <c r="A2" s="130" t="s">
        <v>103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</row>
    <row r="3" spans="1:11" ht="15.75" customHeight="1" thickBot="1" x14ac:dyDescent="0.35">
      <c r="B3" s="145"/>
      <c r="C3" s="145"/>
      <c r="D3" s="145"/>
      <c r="E3" s="145"/>
      <c r="F3" s="145"/>
      <c r="G3" s="145"/>
      <c r="H3" s="145"/>
      <c r="I3" s="145"/>
      <c r="J3" s="146"/>
      <c r="K3" s="146"/>
    </row>
    <row r="4" spans="1:11" ht="108" customHeight="1" thickBot="1" x14ac:dyDescent="0.35">
      <c r="A4" s="30" t="s">
        <v>0</v>
      </c>
      <c r="B4" s="76" t="s">
        <v>78</v>
      </c>
      <c r="C4" s="17" t="s">
        <v>62</v>
      </c>
      <c r="D4" s="22" t="s">
        <v>63</v>
      </c>
      <c r="E4" s="26" t="s">
        <v>100</v>
      </c>
      <c r="F4" s="121" t="s">
        <v>74</v>
      </c>
      <c r="G4" s="31" t="s">
        <v>75</v>
      </c>
      <c r="H4" s="85" t="s">
        <v>88</v>
      </c>
      <c r="I4" s="36" t="s">
        <v>89</v>
      </c>
      <c r="J4" s="5" t="s">
        <v>43</v>
      </c>
      <c r="K4" s="119"/>
    </row>
    <row r="5" spans="1:11" ht="15" customHeight="1" x14ac:dyDescent="0.3">
      <c r="A5" s="99">
        <v>1</v>
      </c>
      <c r="B5" s="39" t="s">
        <v>2</v>
      </c>
      <c r="C5" s="18">
        <v>1</v>
      </c>
      <c r="D5" s="23">
        <v>1</v>
      </c>
      <c r="E5" s="27">
        <v>1</v>
      </c>
      <c r="F5" s="122">
        <v>0</v>
      </c>
      <c r="G5" s="32">
        <v>0</v>
      </c>
      <c r="H5" s="86">
        <v>1</v>
      </c>
      <c r="I5" s="37">
        <v>0</v>
      </c>
      <c r="J5" s="6">
        <f t="shared" ref="J5:J36" si="0">SUM(C5:I5)</f>
        <v>4</v>
      </c>
    </row>
    <row r="6" spans="1:11" ht="15" customHeight="1" x14ac:dyDescent="0.3">
      <c r="A6" s="99">
        <v>2</v>
      </c>
      <c r="B6" s="40" t="s">
        <v>1</v>
      </c>
      <c r="C6" s="19">
        <v>2</v>
      </c>
      <c r="D6" s="24">
        <v>2</v>
      </c>
      <c r="E6" s="28">
        <v>0</v>
      </c>
      <c r="F6" s="44">
        <v>1</v>
      </c>
      <c r="G6" s="33">
        <v>0</v>
      </c>
      <c r="H6" s="87">
        <v>0</v>
      </c>
      <c r="I6" s="38">
        <v>1</v>
      </c>
      <c r="J6" s="7">
        <f t="shared" si="0"/>
        <v>6</v>
      </c>
    </row>
    <row r="7" spans="1:11" ht="15" customHeight="1" x14ac:dyDescent="0.3">
      <c r="A7" s="99">
        <v>3</v>
      </c>
      <c r="B7" s="40" t="s">
        <v>3</v>
      </c>
      <c r="C7" s="19">
        <v>1</v>
      </c>
      <c r="D7" s="24">
        <v>1</v>
      </c>
      <c r="E7" s="28">
        <v>1</v>
      </c>
      <c r="F7" s="44">
        <v>0</v>
      </c>
      <c r="G7" s="33">
        <v>0</v>
      </c>
      <c r="H7" s="87">
        <v>1</v>
      </c>
      <c r="I7" s="38">
        <v>0</v>
      </c>
      <c r="J7" s="7">
        <f t="shared" si="0"/>
        <v>4</v>
      </c>
    </row>
    <row r="8" spans="1:11" ht="15" customHeight="1" x14ac:dyDescent="0.3">
      <c r="A8" s="99">
        <v>4</v>
      </c>
      <c r="B8" s="40" t="s">
        <v>81</v>
      </c>
      <c r="C8" s="19">
        <v>2</v>
      </c>
      <c r="D8" s="24">
        <v>2</v>
      </c>
      <c r="E8" s="28">
        <v>1</v>
      </c>
      <c r="F8" s="44">
        <v>1</v>
      </c>
      <c r="G8" s="33">
        <v>0</v>
      </c>
      <c r="H8" s="87">
        <v>0</v>
      </c>
      <c r="I8" s="38">
        <v>0</v>
      </c>
      <c r="J8" s="7">
        <f t="shared" si="0"/>
        <v>6</v>
      </c>
    </row>
    <row r="9" spans="1:11" ht="15" customHeight="1" x14ac:dyDescent="0.3">
      <c r="A9" s="99">
        <v>5</v>
      </c>
      <c r="B9" s="40" t="s">
        <v>81</v>
      </c>
      <c r="C9" s="19">
        <v>2</v>
      </c>
      <c r="D9" s="24">
        <v>1</v>
      </c>
      <c r="E9" s="28">
        <v>1</v>
      </c>
      <c r="F9" s="44">
        <v>0</v>
      </c>
      <c r="G9" s="33">
        <v>0</v>
      </c>
      <c r="H9" s="87">
        <v>1</v>
      </c>
      <c r="I9" s="38">
        <v>0</v>
      </c>
      <c r="J9" s="7">
        <f t="shared" si="0"/>
        <v>5</v>
      </c>
    </row>
    <row r="10" spans="1:11" ht="15" customHeight="1" x14ac:dyDescent="0.3">
      <c r="A10" s="99">
        <v>6</v>
      </c>
      <c r="B10" s="40" t="s">
        <v>4</v>
      </c>
      <c r="C10" s="19">
        <v>2</v>
      </c>
      <c r="D10" s="24">
        <v>2</v>
      </c>
      <c r="E10" s="28">
        <v>1</v>
      </c>
      <c r="F10" s="44">
        <v>1</v>
      </c>
      <c r="G10" s="33">
        <v>1</v>
      </c>
      <c r="H10" s="87">
        <v>1</v>
      </c>
      <c r="I10" s="38">
        <v>0</v>
      </c>
      <c r="J10" s="7">
        <f t="shared" si="0"/>
        <v>8</v>
      </c>
    </row>
    <row r="11" spans="1:11" ht="15" customHeight="1" x14ac:dyDescent="0.3">
      <c r="A11" s="99">
        <v>7</v>
      </c>
      <c r="B11" s="40" t="s">
        <v>82</v>
      </c>
      <c r="C11" s="19">
        <v>2</v>
      </c>
      <c r="D11" s="24">
        <v>2</v>
      </c>
      <c r="E11" s="28">
        <v>1</v>
      </c>
      <c r="F11" s="44">
        <v>0</v>
      </c>
      <c r="G11" s="33">
        <v>0</v>
      </c>
      <c r="H11" s="87">
        <v>0</v>
      </c>
      <c r="I11" s="38">
        <v>0</v>
      </c>
      <c r="J11" s="7">
        <f t="shared" si="0"/>
        <v>5</v>
      </c>
    </row>
    <row r="12" spans="1:11" ht="15" customHeight="1" x14ac:dyDescent="0.3">
      <c r="A12" s="99">
        <v>8</v>
      </c>
      <c r="B12" s="40" t="s">
        <v>82</v>
      </c>
      <c r="C12" s="19">
        <v>4</v>
      </c>
      <c r="D12" s="24">
        <v>4</v>
      </c>
      <c r="E12" s="28">
        <v>1</v>
      </c>
      <c r="F12" s="44">
        <v>1</v>
      </c>
      <c r="G12" s="33">
        <v>1</v>
      </c>
      <c r="H12" s="87">
        <v>1</v>
      </c>
      <c r="I12" s="38">
        <v>1</v>
      </c>
      <c r="J12" s="7">
        <f t="shared" si="0"/>
        <v>13</v>
      </c>
    </row>
    <row r="13" spans="1:11" ht="15" customHeight="1" x14ac:dyDescent="0.3">
      <c r="A13" s="99">
        <v>9</v>
      </c>
      <c r="B13" s="40" t="s">
        <v>5</v>
      </c>
      <c r="C13" s="19">
        <v>3</v>
      </c>
      <c r="D13" s="24">
        <v>2</v>
      </c>
      <c r="E13" s="28">
        <v>1</v>
      </c>
      <c r="F13" s="44">
        <v>1</v>
      </c>
      <c r="G13" s="33">
        <v>1</v>
      </c>
      <c r="H13" s="87">
        <v>1</v>
      </c>
      <c r="I13" s="38">
        <v>1</v>
      </c>
      <c r="J13" s="7">
        <f t="shared" si="0"/>
        <v>10</v>
      </c>
    </row>
    <row r="14" spans="1:11" ht="15" customHeight="1" x14ac:dyDescent="0.3">
      <c r="A14" s="99">
        <v>10</v>
      </c>
      <c r="B14" s="40" t="s">
        <v>6</v>
      </c>
      <c r="C14" s="19">
        <v>2</v>
      </c>
      <c r="D14" s="24">
        <v>2</v>
      </c>
      <c r="E14" s="28">
        <v>1</v>
      </c>
      <c r="F14" s="44">
        <v>1</v>
      </c>
      <c r="G14" s="33">
        <v>0</v>
      </c>
      <c r="H14" s="87">
        <v>1</v>
      </c>
      <c r="I14" s="38">
        <v>0</v>
      </c>
      <c r="J14" s="7">
        <f t="shared" si="0"/>
        <v>7</v>
      </c>
    </row>
    <row r="15" spans="1:11" ht="15" customHeight="1" x14ac:dyDescent="0.3">
      <c r="A15" s="99">
        <v>11</v>
      </c>
      <c r="B15" s="40" t="s">
        <v>7</v>
      </c>
      <c r="C15" s="19">
        <v>2</v>
      </c>
      <c r="D15" s="24">
        <v>2</v>
      </c>
      <c r="E15" s="28">
        <v>1</v>
      </c>
      <c r="F15" s="44">
        <v>1</v>
      </c>
      <c r="G15" s="33">
        <v>0</v>
      </c>
      <c r="H15" s="87">
        <v>0</v>
      </c>
      <c r="I15" s="38">
        <v>0</v>
      </c>
      <c r="J15" s="7">
        <f t="shared" si="0"/>
        <v>6</v>
      </c>
    </row>
    <row r="16" spans="1:11" ht="15" customHeight="1" x14ac:dyDescent="0.3">
      <c r="A16" s="99">
        <v>12</v>
      </c>
      <c r="B16" s="40" t="s">
        <v>8</v>
      </c>
      <c r="C16" s="19">
        <v>1</v>
      </c>
      <c r="D16" s="24">
        <v>2</v>
      </c>
      <c r="E16" s="28">
        <v>1</v>
      </c>
      <c r="F16" s="44">
        <v>1</v>
      </c>
      <c r="G16" s="33">
        <v>0</v>
      </c>
      <c r="H16" s="87">
        <v>0</v>
      </c>
      <c r="I16" s="38">
        <v>0</v>
      </c>
      <c r="J16" s="7">
        <f t="shared" si="0"/>
        <v>5</v>
      </c>
    </row>
    <row r="17" spans="1:10" ht="15" customHeight="1" x14ac:dyDescent="0.3">
      <c r="A17" s="99">
        <v>13</v>
      </c>
      <c r="B17" s="40" t="s">
        <v>9</v>
      </c>
      <c r="C17" s="19">
        <v>2</v>
      </c>
      <c r="D17" s="24">
        <v>2</v>
      </c>
      <c r="E17" s="28">
        <v>1</v>
      </c>
      <c r="F17" s="44">
        <v>0</v>
      </c>
      <c r="G17" s="33">
        <v>0</v>
      </c>
      <c r="H17" s="87">
        <v>1</v>
      </c>
      <c r="I17" s="38">
        <v>0</v>
      </c>
      <c r="J17" s="7">
        <f t="shared" si="0"/>
        <v>6</v>
      </c>
    </row>
    <row r="18" spans="1:10" ht="15" customHeight="1" x14ac:dyDescent="0.3">
      <c r="A18" s="99">
        <v>14</v>
      </c>
      <c r="B18" s="40" t="s">
        <v>10</v>
      </c>
      <c r="C18" s="19">
        <v>1</v>
      </c>
      <c r="D18" s="24">
        <v>1</v>
      </c>
      <c r="E18" s="28">
        <v>1</v>
      </c>
      <c r="F18" s="44">
        <v>0</v>
      </c>
      <c r="G18" s="33">
        <v>0</v>
      </c>
      <c r="H18" s="87">
        <v>0</v>
      </c>
      <c r="I18" s="38">
        <v>0</v>
      </c>
      <c r="J18" s="7">
        <f t="shared" si="0"/>
        <v>3</v>
      </c>
    </row>
    <row r="19" spans="1:10" ht="15" customHeight="1" x14ac:dyDescent="0.3">
      <c r="A19" s="99">
        <v>15</v>
      </c>
      <c r="B19" s="40" t="s">
        <v>11</v>
      </c>
      <c r="C19" s="19">
        <v>2</v>
      </c>
      <c r="D19" s="24">
        <v>2</v>
      </c>
      <c r="E19" s="28">
        <v>1</v>
      </c>
      <c r="F19" s="44">
        <v>0</v>
      </c>
      <c r="G19" s="33">
        <v>0</v>
      </c>
      <c r="H19" s="87">
        <v>0</v>
      </c>
      <c r="I19" s="38">
        <v>0</v>
      </c>
      <c r="J19" s="7">
        <f t="shared" si="0"/>
        <v>5</v>
      </c>
    </row>
    <row r="20" spans="1:10" ht="15" customHeight="1" x14ac:dyDescent="0.3">
      <c r="A20" s="99">
        <v>16</v>
      </c>
      <c r="B20" s="40" t="s">
        <v>12</v>
      </c>
      <c r="C20" s="19">
        <v>1</v>
      </c>
      <c r="D20" s="24">
        <v>1</v>
      </c>
      <c r="E20" s="28">
        <v>1</v>
      </c>
      <c r="F20" s="44">
        <v>0</v>
      </c>
      <c r="G20" s="33">
        <v>0</v>
      </c>
      <c r="H20" s="87">
        <v>0</v>
      </c>
      <c r="I20" s="38">
        <v>1</v>
      </c>
      <c r="J20" s="7">
        <f t="shared" si="0"/>
        <v>4</v>
      </c>
    </row>
    <row r="21" spans="1:10" ht="15" customHeight="1" x14ac:dyDescent="0.3">
      <c r="A21" s="99">
        <v>17</v>
      </c>
      <c r="B21" s="40" t="s">
        <v>13</v>
      </c>
      <c r="C21" s="19">
        <v>1</v>
      </c>
      <c r="D21" s="24">
        <v>1</v>
      </c>
      <c r="E21" s="28">
        <v>1</v>
      </c>
      <c r="F21" s="44">
        <v>1</v>
      </c>
      <c r="G21" s="33">
        <v>0</v>
      </c>
      <c r="H21" s="87">
        <v>1</v>
      </c>
      <c r="I21" s="38">
        <v>0</v>
      </c>
      <c r="J21" s="7">
        <f t="shared" si="0"/>
        <v>5</v>
      </c>
    </row>
    <row r="22" spans="1:10" ht="15" customHeight="1" x14ac:dyDescent="0.3">
      <c r="A22" s="99">
        <v>18</v>
      </c>
      <c r="B22" s="40" t="s">
        <v>14</v>
      </c>
      <c r="C22" s="19">
        <v>2</v>
      </c>
      <c r="D22" s="24">
        <v>2</v>
      </c>
      <c r="E22" s="28">
        <v>1</v>
      </c>
      <c r="F22" s="44">
        <v>1</v>
      </c>
      <c r="G22" s="33">
        <v>0</v>
      </c>
      <c r="H22" s="87">
        <v>0</v>
      </c>
      <c r="I22" s="38">
        <v>0</v>
      </c>
      <c r="J22" s="7">
        <f t="shared" si="0"/>
        <v>6</v>
      </c>
    </row>
    <row r="23" spans="1:10" ht="15" customHeight="1" x14ac:dyDescent="0.3">
      <c r="A23" s="99">
        <v>19</v>
      </c>
      <c r="B23" s="40" t="s">
        <v>83</v>
      </c>
      <c r="C23" s="19">
        <v>2</v>
      </c>
      <c r="D23" s="24">
        <v>2</v>
      </c>
      <c r="E23" s="28">
        <v>1</v>
      </c>
      <c r="F23" s="44">
        <v>0</v>
      </c>
      <c r="G23" s="33">
        <v>1</v>
      </c>
      <c r="H23" s="87">
        <v>1</v>
      </c>
      <c r="I23" s="38">
        <v>0</v>
      </c>
      <c r="J23" s="7">
        <f t="shared" si="0"/>
        <v>7</v>
      </c>
    </row>
    <row r="24" spans="1:10" ht="15" customHeight="1" x14ac:dyDescent="0.3">
      <c r="A24" s="99">
        <v>20</v>
      </c>
      <c r="B24" s="40" t="s">
        <v>42</v>
      </c>
      <c r="C24" s="19">
        <v>2</v>
      </c>
      <c r="D24" s="24">
        <v>1</v>
      </c>
      <c r="E24" s="28">
        <v>1</v>
      </c>
      <c r="F24" s="44">
        <v>1</v>
      </c>
      <c r="G24" s="33">
        <v>0</v>
      </c>
      <c r="H24" s="87">
        <v>1</v>
      </c>
      <c r="I24" s="38">
        <v>0</v>
      </c>
      <c r="J24" s="7">
        <f t="shared" si="0"/>
        <v>6</v>
      </c>
    </row>
    <row r="25" spans="1:10" ht="15" customHeight="1" x14ac:dyDescent="0.3">
      <c r="A25" s="99">
        <v>21</v>
      </c>
      <c r="B25" s="40" t="s">
        <v>15</v>
      </c>
      <c r="C25" s="19">
        <v>2</v>
      </c>
      <c r="D25" s="24">
        <v>2</v>
      </c>
      <c r="E25" s="28">
        <v>1</v>
      </c>
      <c r="F25" s="44">
        <v>1</v>
      </c>
      <c r="G25" s="33">
        <v>1</v>
      </c>
      <c r="H25" s="87">
        <v>1</v>
      </c>
      <c r="I25" s="38">
        <v>1</v>
      </c>
      <c r="J25" s="7">
        <f t="shared" si="0"/>
        <v>9</v>
      </c>
    </row>
    <row r="26" spans="1:10" ht="15" customHeight="1" x14ac:dyDescent="0.3">
      <c r="A26" s="99">
        <v>22</v>
      </c>
      <c r="B26" s="40" t="s">
        <v>46</v>
      </c>
      <c r="C26" s="19">
        <v>1</v>
      </c>
      <c r="D26" s="24">
        <v>2</v>
      </c>
      <c r="E26" s="28">
        <v>0</v>
      </c>
      <c r="F26" s="44">
        <v>0</v>
      </c>
      <c r="G26" s="33">
        <v>0</v>
      </c>
      <c r="H26" s="87">
        <v>0</v>
      </c>
      <c r="I26" s="38">
        <v>0</v>
      </c>
      <c r="J26" s="7">
        <f t="shared" si="0"/>
        <v>3</v>
      </c>
    </row>
    <row r="27" spans="1:10" ht="15" customHeight="1" x14ac:dyDescent="0.3">
      <c r="A27" s="99">
        <v>23</v>
      </c>
      <c r="B27" s="40" t="s">
        <v>16</v>
      </c>
      <c r="C27" s="19">
        <v>2</v>
      </c>
      <c r="D27" s="24">
        <v>2</v>
      </c>
      <c r="E27" s="28">
        <v>1</v>
      </c>
      <c r="F27" s="44">
        <v>1</v>
      </c>
      <c r="G27" s="33">
        <v>0</v>
      </c>
      <c r="H27" s="87">
        <v>1</v>
      </c>
      <c r="I27" s="38">
        <v>0</v>
      </c>
      <c r="J27" s="7">
        <f t="shared" si="0"/>
        <v>7</v>
      </c>
    </row>
    <row r="28" spans="1:10" ht="15" customHeight="1" x14ac:dyDescent="0.3">
      <c r="A28" s="99">
        <v>24</v>
      </c>
      <c r="B28" s="40" t="s">
        <v>17</v>
      </c>
      <c r="C28" s="19">
        <v>2</v>
      </c>
      <c r="D28" s="24">
        <v>2</v>
      </c>
      <c r="E28" s="28">
        <v>1</v>
      </c>
      <c r="F28" s="44">
        <v>0</v>
      </c>
      <c r="G28" s="33">
        <v>0</v>
      </c>
      <c r="H28" s="87">
        <v>1</v>
      </c>
      <c r="I28" s="38">
        <v>0</v>
      </c>
      <c r="J28" s="7">
        <f t="shared" si="0"/>
        <v>6</v>
      </c>
    </row>
    <row r="29" spans="1:10" ht="15" customHeight="1" x14ac:dyDescent="0.3">
      <c r="A29" s="99">
        <v>25</v>
      </c>
      <c r="B29" s="40" t="s">
        <v>18</v>
      </c>
      <c r="C29" s="19">
        <v>1</v>
      </c>
      <c r="D29" s="24">
        <v>1</v>
      </c>
      <c r="E29" s="28">
        <v>0</v>
      </c>
      <c r="F29" s="44">
        <v>0</v>
      </c>
      <c r="G29" s="33">
        <v>0</v>
      </c>
      <c r="H29" s="87">
        <v>0</v>
      </c>
      <c r="I29" s="38">
        <v>0</v>
      </c>
      <c r="J29" s="7">
        <f t="shared" si="0"/>
        <v>2</v>
      </c>
    </row>
    <row r="30" spans="1:10" ht="15" customHeight="1" x14ac:dyDescent="0.3">
      <c r="A30" s="99">
        <v>26</v>
      </c>
      <c r="B30" s="40" t="s">
        <v>19</v>
      </c>
      <c r="C30" s="19">
        <v>0</v>
      </c>
      <c r="D30" s="24">
        <v>0</v>
      </c>
      <c r="E30" s="28">
        <v>0</v>
      </c>
      <c r="F30" s="44">
        <v>0</v>
      </c>
      <c r="G30" s="33">
        <v>0</v>
      </c>
      <c r="H30" s="87">
        <v>0</v>
      </c>
      <c r="I30" s="38">
        <v>1</v>
      </c>
      <c r="J30" s="7">
        <f t="shared" si="0"/>
        <v>1</v>
      </c>
    </row>
    <row r="31" spans="1:10" ht="15" customHeight="1" x14ac:dyDescent="0.3">
      <c r="A31" s="99">
        <v>27</v>
      </c>
      <c r="B31" s="40" t="s">
        <v>20</v>
      </c>
      <c r="C31" s="19">
        <v>2</v>
      </c>
      <c r="D31" s="24">
        <v>1</v>
      </c>
      <c r="E31" s="28">
        <v>1</v>
      </c>
      <c r="F31" s="44">
        <v>0</v>
      </c>
      <c r="G31" s="33">
        <v>0</v>
      </c>
      <c r="H31" s="87">
        <v>1</v>
      </c>
      <c r="I31" s="38">
        <v>0</v>
      </c>
      <c r="J31" s="7">
        <f t="shared" si="0"/>
        <v>5</v>
      </c>
    </row>
    <row r="32" spans="1:10" ht="15" customHeight="1" x14ac:dyDescent="0.3">
      <c r="A32" s="99">
        <v>28</v>
      </c>
      <c r="B32" s="40" t="s">
        <v>21</v>
      </c>
      <c r="C32" s="19">
        <v>1</v>
      </c>
      <c r="D32" s="24">
        <v>1</v>
      </c>
      <c r="E32" s="28">
        <v>0</v>
      </c>
      <c r="F32" s="44">
        <v>0</v>
      </c>
      <c r="G32" s="33">
        <v>0</v>
      </c>
      <c r="H32" s="87">
        <v>0</v>
      </c>
      <c r="I32" s="38">
        <v>0</v>
      </c>
      <c r="J32" s="7">
        <f t="shared" si="0"/>
        <v>2</v>
      </c>
    </row>
    <row r="33" spans="1:10" ht="15" customHeight="1" x14ac:dyDescent="0.3">
      <c r="A33" s="99">
        <v>29</v>
      </c>
      <c r="B33" s="40" t="s">
        <v>22</v>
      </c>
      <c r="C33" s="19">
        <v>2</v>
      </c>
      <c r="D33" s="24">
        <v>2</v>
      </c>
      <c r="E33" s="28">
        <v>1</v>
      </c>
      <c r="F33" s="44">
        <v>1</v>
      </c>
      <c r="G33" s="33">
        <v>1</v>
      </c>
      <c r="H33" s="87">
        <v>1</v>
      </c>
      <c r="I33" s="38">
        <v>1</v>
      </c>
      <c r="J33" s="7">
        <f t="shared" si="0"/>
        <v>9</v>
      </c>
    </row>
    <row r="34" spans="1:10" ht="15" customHeight="1" x14ac:dyDescent="0.3">
      <c r="A34" s="99">
        <v>30</v>
      </c>
      <c r="B34" s="40" t="s">
        <v>23</v>
      </c>
      <c r="C34" s="19">
        <v>1</v>
      </c>
      <c r="D34" s="24">
        <v>1</v>
      </c>
      <c r="E34" s="28">
        <v>1</v>
      </c>
      <c r="F34" s="44">
        <v>0</v>
      </c>
      <c r="G34" s="33">
        <v>0</v>
      </c>
      <c r="H34" s="87">
        <v>0</v>
      </c>
      <c r="I34" s="38">
        <v>0</v>
      </c>
      <c r="J34" s="7">
        <f t="shared" si="0"/>
        <v>3</v>
      </c>
    </row>
    <row r="35" spans="1:10" ht="15" customHeight="1" x14ac:dyDescent="0.3">
      <c r="A35" s="99">
        <v>31</v>
      </c>
      <c r="B35" s="40" t="s">
        <v>24</v>
      </c>
      <c r="C35" s="19">
        <v>2</v>
      </c>
      <c r="D35" s="24">
        <v>2</v>
      </c>
      <c r="E35" s="28">
        <v>1</v>
      </c>
      <c r="F35" s="44">
        <v>1</v>
      </c>
      <c r="G35" s="33">
        <v>1</v>
      </c>
      <c r="H35" s="87">
        <v>1</v>
      </c>
      <c r="I35" s="38">
        <v>0</v>
      </c>
      <c r="J35" s="7">
        <f t="shared" si="0"/>
        <v>8</v>
      </c>
    </row>
    <row r="36" spans="1:10" ht="15" customHeight="1" x14ac:dyDescent="0.3">
      <c r="A36" s="99">
        <v>32</v>
      </c>
      <c r="B36" s="40" t="s">
        <v>25</v>
      </c>
      <c r="C36" s="19">
        <v>3</v>
      </c>
      <c r="D36" s="24">
        <v>3</v>
      </c>
      <c r="E36" s="28">
        <v>1</v>
      </c>
      <c r="F36" s="44">
        <v>1</v>
      </c>
      <c r="G36" s="33">
        <v>1</v>
      </c>
      <c r="H36" s="87">
        <v>1</v>
      </c>
      <c r="I36" s="38">
        <v>0</v>
      </c>
      <c r="J36" s="7">
        <f t="shared" si="0"/>
        <v>10</v>
      </c>
    </row>
    <row r="37" spans="1:10" ht="15" customHeight="1" x14ac:dyDescent="0.3">
      <c r="A37" s="99">
        <v>33</v>
      </c>
      <c r="B37" s="40" t="s">
        <v>26</v>
      </c>
      <c r="C37" s="19">
        <v>3</v>
      </c>
      <c r="D37" s="24">
        <v>2</v>
      </c>
      <c r="E37" s="28">
        <v>1</v>
      </c>
      <c r="F37" s="44">
        <v>1</v>
      </c>
      <c r="G37" s="33">
        <v>0</v>
      </c>
      <c r="H37" s="87">
        <v>1</v>
      </c>
      <c r="I37" s="38">
        <v>0</v>
      </c>
      <c r="J37" s="7">
        <f t="shared" ref="J37:J67" si="1">SUM(C37:I37)</f>
        <v>8</v>
      </c>
    </row>
    <row r="38" spans="1:10" ht="15" customHeight="1" x14ac:dyDescent="0.3">
      <c r="A38" s="99">
        <v>34</v>
      </c>
      <c r="B38" s="40" t="s">
        <v>27</v>
      </c>
      <c r="C38" s="19">
        <v>0</v>
      </c>
      <c r="D38" s="24">
        <v>1</v>
      </c>
      <c r="E38" s="28">
        <v>0</v>
      </c>
      <c r="F38" s="44">
        <v>0</v>
      </c>
      <c r="G38" s="33">
        <v>0</v>
      </c>
      <c r="H38" s="87">
        <v>0</v>
      </c>
      <c r="I38" s="38">
        <v>0</v>
      </c>
      <c r="J38" s="7">
        <f t="shared" si="1"/>
        <v>1</v>
      </c>
    </row>
    <row r="39" spans="1:10" ht="15" customHeight="1" x14ac:dyDescent="0.3">
      <c r="A39" s="99">
        <v>36</v>
      </c>
      <c r="B39" s="40" t="s">
        <v>28</v>
      </c>
      <c r="C39" s="19">
        <v>2</v>
      </c>
      <c r="D39" s="24">
        <v>1</v>
      </c>
      <c r="E39" s="28">
        <v>1</v>
      </c>
      <c r="F39" s="44">
        <v>0</v>
      </c>
      <c r="G39" s="33">
        <v>0</v>
      </c>
      <c r="H39" s="87">
        <v>0</v>
      </c>
      <c r="I39" s="38">
        <v>0</v>
      </c>
      <c r="J39" s="7">
        <f t="shared" si="1"/>
        <v>4</v>
      </c>
    </row>
    <row r="40" spans="1:10" ht="15" customHeight="1" x14ac:dyDescent="0.3">
      <c r="A40" s="99">
        <v>37</v>
      </c>
      <c r="B40" s="40" t="s">
        <v>104</v>
      </c>
      <c r="C40" s="19">
        <v>1</v>
      </c>
      <c r="D40" s="24">
        <v>1</v>
      </c>
      <c r="E40" s="28">
        <v>0</v>
      </c>
      <c r="F40" s="44">
        <v>0</v>
      </c>
      <c r="G40" s="33">
        <v>0</v>
      </c>
      <c r="H40" s="87">
        <v>0</v>
      </c>
      <c r="I40" s="38">
        <v>0</v>
      </c>
      <c r="J40" s="7">
        <f t="shared" si="1"/>
        <v>2</v>
      </c>
    </row>
    <row r="41" spans="1:10" ht="15" customHeight="1" x14ac:dyDescent="0.3">
      <c r="A41" s="99">
        <v>38</v>
      </c>
      <c r="B41" s="40" t="s">
        <v>29</v>
      </c>
      <c r="C41" s="19">
        <v>1</v>
      </c>
      <c r="D41" s="24">
        <v>1</v>
      </c>
      <c r="E41" s="28">
        <v>1</v>
      </c>
      <c r="F41" s="44">
        <v>0</v>
      </c>
      <c r="G41" s="33">
        <v>0</v>
      </c>
      <c r="H41" s="87">
        <v>0</v>
      </c>
      <c r="I41" s="38">
        <v>0</v>
      </c>
      <c r="J41" s="7">
        <f t="shared" si="1"/>
        <v>3</v>
      </c>
    </row>
    <row r="42" spans="1:10" ht="15" customHeight="1" x14ac:dyDescent="0.3">
      <c r="A42" s="99">
        <v>39</v>
      </c>
      <c r="B42" s="40" t="s">
        <v>30</v>
      </c>
      <c r="C42" s="19">
        <v>3</v>
      </c>
      <c r="D42" s="24">
        <v>3</v>
      </c>
      <c r="E42" s="28">
        <v>1</v>
      </c>
      <c r="F42" s="44">
        <v>1</v>
      </c>
      <c r="G42" s="33">
        <v>1</v>
      </c>
      <c r="H42" s="87">
        <v>1</v>
      </c>
      <c r="I42" s="38">
        <v>0</v>
      </c>
      <c r="J42" s="7">
        <f t="shared" si="1"/>
        <v>10</v>
      </c>
    </row>
    <row r="43" spans="1:10" ht="15" customHeight="1" x14ac:dyDescent="0.3">
      <c r="A43" s="99">
        <v>40</v>
      </c>
      <c r="B43" s="40" t="s">
        <v>31</v>
      </c>
      <c r="C43" s="19">
        <v>2</v>
      </c>
      <c r="D43" s="24">
        <v>2</v>
      </c>
      <c r="E43" s="28">
        <v>1</v>
      </c>
      <c r="F43" s="44">
        <v>1</v>
      </c>
      <c r="G43" s="33">
        <v>0</v>
      </c>
      <c r="H43" s="87">
        <v>1</v>
      </c>
      <c r="I43" s="38">
        <v>0</v>
      </c>
      <c r="J43" s="7">
        <f t="shared" si="1"/>
        <v>7</v>
      </c>
    </row>
    <row r="44" spans="1:10" ht="15" customHeight="1" x14ac:dyDescent="0.3">
      <c r="A44" s="99">
        <v>41</v>
      </c>
      <c r="B44" s="40" t="s">
        <v>96</v>
      </c>
      <c r="C44" s="19">
        <v>0</v>
      </c>
      <c r="D44" s="24">
        <v>0</v>
      </c>
      <c r="E44" s="28">
        <v>0</v>
      </c>
      <c r="F44" s="44">
        <v>0</v>
      </c>
      <c r="G44" s="33">
        <v>0</v>
      </c>
      <c r="H44" s="87">
        <v>1</v>
      </c>
      <c r="I44" s="38">
        <v>0</v>
      </c>
      <c r="J44" s="7">
        <f t="shared" si="1"/>
        <v>1</v>
      </c>
    </row>
    <row r="45" spans="1:10" ht="15" customHeight="1" x14ac:dyDescent="0.3">
      <c r="A45" s="99">
        <v>42</v>
      </c>
      <c r="B45" s="40" t="s">
        <v>90</v>
      </c>
      <c r="C45" s="19">
        <v>1</v>
      </c>
      <c r="D45" s="24">
        <v>1</v>
      </c>
      <c r="E45" s="28">
        <v>1</v>
      </c>
      <c r="F45" s="44">
        <v>1</v>
      </c>
      <c r="G45" s="33">
        <v>0</v>
      </c>
      <c r="H45" s="87">
        <v>1</v>
      </c>
      <c r="I45" s="38">
        <v>0</v>
      </c>
      <c r="J45" s="7">
        <f t="shared" si="1"/>
        <v>5</v>
      </c>
    </row>
    <row r="46" spans="1:10" ht="15" customHeight="1" x14ac:dyDescent="0.3">
      <c r="A46" s="99">
        <v>43</v>
      </c>
      <c r="B46" s="40" t="s">
        <v>32</v>
      </c>
      <c r="C46" s="19">
        <v>1</v>
      </c>
      <c r="D46" s="24">
        <v>1</v>
      </c>
      <c r="E46" s="28">
        <v>1</v>
      </c>
      <c r="F46" s="44">
        <v>0</v>
      </c>
      <c r="G46" s="33">
        <v>0</v>
      </c>
      <c r="H46" s="87">
        <v>0</v>
      </c>
      <c r="I46" s="38">
        <v>0</v>
      </c>
      <c r="J46" s="7">
        <f t="shared" si="1"/>
        <v>3</v>
      </c>
    </row>
    <row r="47" spans="1:10" ht="15" customHeight="1" x14ac:dyDescent="0.3">
      <c r="A47" s="99">
        <v>44</v>
      </c>
      <c r="B47" s="40" t="s">
        <v>90</v>
      </c>
      <c r="C47" s="19">
        <v>2</v>
      </c>
      <c r="D47" s="24">
        <v>2</v>
      </c>
      <c r="E47" s="28">
        <v>1</v>
      </c>
      <c r="F47" s="44">
        <v>1</v>
      </c>
      <c r="G47" s="33">
        <v>1</v>
      </c>
      <c r="H47" s="87">
        <v>1</v>
      </c>
      <c r="I47" s="38">
        <v>1</v>
      </c>
      <c r="J47" s="7">
        <f t="shared" si="1"/>
        <v>9</v>
      </c>
    </row>
    <row r="48" spans="1:10" ht="15" customHeight="1" x14ac:dyDescent="0.3">
      <c r="A48" s="99">
        <v>45</v>
      </c>
      <c r="B48" s="40" t="s">
        <v>92</v>
      </c>
      <c r="C48" s="19">
        <v>0</v>
      </c>
      <c r="D48" s="24">
        <v>0</v>
      </c>
      <c r="E48" s="28">
        <v>0</v>
      </c>
      <c r="F48" s="44">
        <v>0</v>
      </c>
      <c r="G48" s="33">
        <v>0</v>
      </c>
      <c r="H48" s="87">
        <v>1</v>
      </c>
      <c r="I48" s="38">
        <v>1</v>
      </c>
      <c r="J48" s="7">
        <f t="shared" si="1"/>
        <v>2</v>
      </c>
    </row>
    <row r="49" spans="1:22" ht="15" customHeight="1" x14ac:dyDescent="0.3">
      <c r="A49" s="99">
        <v>46</v>
      </c>
      <c r="B49" s="40" t="s">
        <v>66</v>
      </c>
      <c r="C49" s="19">
        <v>2</v>
      </c>
      <c r="D49" s="24">
        <v>2</v>
      </c>
      <c r="E49" s="28">
        <v>1</v>
      </c>
      <c r="F49" s="44">
        <v>1</v>
      </c>
      <c r="G49" s="33">
        <v>1</v>
      </c>
      <c r="H49" s="87">
        <v>1</v>
      </c>
      <c r="I49" s="38">
        <v>0</v>
      </c>
      <c r="J49" s="7">
        <f t="shared" si="1"/>
        <v>8</v>
      </c>
    </row>
    <row r="50" spans="1:22" ht="15" customHeight="1" x14ac:dyDescent="0.3">
      <c r="A50" s="99">
        <v>47</v>
      </c>
      <c r="B50" s="40" t="s">
        <v>66</v>
      </c>
      <c r="C50" s="19">
        <v>2</v>
      </c>
      <c r="D50" s="24">
        <v>2</v>
      </c>
      <c r="E50" s="28">
        <v>1</v>
      </c>
      <c r="F50" s="44">
        <v>0</v>
      </c>
      <c r="G50" s="33">
        <v>0</v>
      </c>
      <c r="H50" s="87">
        <v>0</v>
      </c>
      <c r="I50" s="38">
        <v>0</v>
      </c>
      <c r="J50" s="7">
        <f t="shared" si="1"/>
        <v>5</v>
      </c>
    </row>
    <row r="51" spans="1:22" ht="15" customHeight="1" x14ac:dyDescent="0.3">
      <c r="A51" s="99">
        <v>48</v>
      </c>
      <c r="B51" s="40" t="s">
        <v>33</v>
      </c>
      <c r="C51" s="19">
        <v>0</v>
      </c>
      <c r="D51" s="24">
        <v>1</v>
      </c>
      <c r="E51" s="28">
        <v>0</v>
      </c>
      <c r="F51" s="44">
        <v>0</v>
      </c>
      <c r="G51" s="33">
        <v>0</v>
      </c>
      <c r="H51" s="87">
        <v>0</v>
      </c>
      <c r="I51" s="38">
        <v>0</v>
      </c>
      <c r="J51" s="7">
        <f t="shared" si="1"/>
        <v>1</v>
      </c>
    </row>
    <row r="52" spans="1:22" ht="15" customHeight="1" x14ac:dyDescent="0.3">
      <c r="A52" s="99">
        <v>49</v>
      </c>
      <c r="B52" s="40" t="s">
        <v>71</v>
      </c>
      <c r="C52" s="19">
        <v>0</v>
      </c>
      <c r="D52" s="24">
        <v>1</v>
      </c>
      <c r="E52" s="28">
        <v>0</v>
      </c>
      <c r="F52" s="44">
        <v>0</v>
      </c>
      <c r="G52" s="33">
        <v>0</v>
      </c>
      <c r="H52" s="87">
        <v>1</v>
      </c>
      <c r="I52" s="38">
        <v>0</v>
      </c>
      <c r="J52" s="7">
        <f t="shared" si="1"/>
        <v>2</v>
      </c>
    </row>
    <row r="53" spans="1:22" ht="15" customHeight="1" x14ac:dyDescent="0.3">
      <c r="A53" s="99">
        <v>50</v>
      </c>
      <c r="B53" s="40" t="s">
        <v>44</v>
      </c>
      <c r="C53" s="19">
        <v>3</v>
      </c>
      <c r="D53" s="24">
        <v>5</v>
      </c>
      <c r="E53" s="28">
        <v>3</v>
      </c>
      <c r="F53" s="44">
        <v>0</v>
      </c>
      <c r="G53" s="33">
        <v>1</v>
      </c>
      <c r="H53" s="87">
        <v>2</v>
      </c>
      <c r="I53" s="38">
        <v>0</v>
      </c>
      <c r="J53" s="7">
        <f t="shared" si="1"/>
        <v>14</v>
      </c>
    </row>
    <row r="54" spans="1:22" ht="15" customHeight="1" x14ac:dyDescent="0.3">
      <c r="A54" s="99">
        <v>51</v>
      </c>
      <c r="B54" s="41" t="s">
        <v>34</v>
      </c>
      <c r="C54" s="19">
        <v>3</v>
      </c>
      <c r="D54" s="24">
        <v>3</v>
      </c>
      <c r="E54" s="28">
        <v>1</v>
      </c>
      <c r="F54" s="44">
        <v>0</v>
      </c>
      <c r="G54" s="33">
        <v>0</v>
      </c>
      <c r="H54" s="87">
        <v>1</v>
      </c>
      <c r="I54" s="38">
        <v>0</v>
      </c>
      <c r="J54" s="7">
        <f t="shared" si="1"/>
        <v>8</v>
      </c>
    </row>
    <row r="55" spans="1:22" ht="15" customHeight="1" x14ac:dyDescent="0.3">
      <c r="A55" s="99">
        <v>52</v>
      </c>
      <c r="B55" s="40" t="s">
        <v>35</v>
      </c>
      <c r="C55" s="19">
        <v>2</v>
      </c>
      <c r="D55" s="24">
        <v>2</v>
      </c>
      <c r="E55" s="28">
        <v>1</v>
      </c>
      <c r="F55" s="44">
        <v>0</v>
      </c>
      <c r="G55" s="33">
        <v>1</v>
      </c>
      <c r="H55" s="87">
        <v>0</v>
      </c>
      <c r="I55" s="38">
        <v>0</v>
      </c>
      <c r="J55" s="7">
        <f t="shared" si="1"/>
        <v>6</v>
      </c>
    </row>
    <row r="56" spans="1:22" ht="15" customHeight="1" x14ac:dyDescent="0.3">
      <c r="A56" s="99">
        <v>53</v>
      </c>
      <c r="B56" s="40" t="s">
        <v>47</v>
      </c>
      <c r="C56" s="19">
        <v>2</v>
      </c>
      <c r="D56" s="24">
        <v>2</v>
      </c>
      <c r="E56" s="28">
        <v>1</v>
      </c>
      <c r="F56" s="44">
        <v>1</v>
      </c>
      <c r="G56" s="33">
        <v>0</v>
      </c>
      <c r="H56" s="87">
        <v>1</v>
      </c>
      <c r="I56" s="38">
        <v>0</v>
      </c>
      <c r="J56" s="7">
        <f t="shared" si="1"/>
        <v>7</v>
      </c>
      <c r="O56" s="115"/>
    </row>
    <row r="57" spans="1:22" ht="15" customHeight="1" x14ac:dyDescent="0.3">
      <c r="A57" s="99">
        <v>54</v>
      </c>
      <c r="B57" s="40" t="s">
        <v>36</v>
      </c>
      <c r="C57" s="19">
        <v>2</v>
      </c>
      <c r="D57" s="24">
        <v>2</v>
      </c>
      <c r="E57" s="28">
        <v>1</v>
      </c>
      <c r="F57" s="44">
        <v>1</v>
      </c>
      <c r="G57" s="33">
        <v>0</v>
      </c>
      <c r="H57" s="87">
        <v>1</v>
      </c>
      <c r="I57" s="38">
        <v>0</v>
      </c>
      <c r="J57" s="7">
        <f t="shared" si="1"/>
        <v>7</v>
      </c>
    </row>
    <row r="58" spans="1:22" ht="15" customHeight="1" x14ac:dyDescent="0.3">
      <c r="A58" s="99">
        <v>55</v>
      </c>
      <c r="B58" s="40" t="s">
        <v>37</v>
      </c>
      <c r="C58" s="19">
        <v>1</v>
      </c>
      <c r="D58" s="24">
        <v>1</v>
      </c>
      <c r="E58" s="28">
        <v>1</v>
      </c>
      <c r="F58" s="44">
        <v>0</v>
      </c>
      <c r="G58" s="33">
        <v>0</v>
      </c>
      <c r="H58" s="87">
        <v>1</v>
      </c>
      <c r="I58" s="38">
        <v>0</v>
      </c>
      <c r="J58" s="7">
        <f t="shared" si="1"/>
        <v>4</v>
      </c>
    </row>
    <row r="59" spans="1:22" ht="15" customHeight="1" x14ac:dyDescent="0.3">
      <c r="A59" s="99">
        <v>56</v>
      </c>
      <c r="B59" s="40" t="s">
        <v>38</v>
      </c>
      <c r="C59" s="19">
        <v>1</v>
      </c>
      <c r="D59" s="24">
        <v>1</v>
      </c>
      <c r="E59" s="28">
        <v>1</v>
      </c>
      <c r="F59" s="44">
        <v>0</v>
      </c>
      <c r="G59" s="33">
        <v>0</v>
      </c>
      <c r="H59" s="87">
        <v>1</v>
      </c>
      <c r="I59" s="38">
        <v>0</v>
      </c>
      <c r="J59" s="7">
        <f t="shared" si="1"/>
        <v>4</v>
      </c>
      <c r="V59" s="3"/>
    </row>
    <row r="60" spans="1:22" ht="15" customHeight="1" x14ac:dyDescent="0.3">
      <c r="A60" s="99">
        <v>57</v>
      </c>
      <c r="B60" s="42" t="s">
        <v>40</v>
      </c>
      <c r="C60" s="19">
        <v>2</v>
      </c>
      <c r="D60" s="24">
        <v>2</v>
      </c>
      <c r="E60" s="28">
        <v>1</v>
      </c>
      <c r="F60" s="44">
        <v>1</v>
      </c>
      <c r="G60" s="33">
        <v>0</v>
      </c>
      <c r="H60" s="87">
        <v>0</v>
      </c>
      <c r="I60" s="38">
        <v>0</v>
      </c>
      <c r="J60" s="7">
        <f t="shared" si="1"/>
        <v>6</v>
      </c>
    </row>
    <row r="61" spans="1:22" ht="15" customHeight="1" x14ac:dyDescent="0.3">
      <c r="A61" s="99">
        <v>58</v>
      </c>
      <c r="B61" s="41" t="s">
        <v>39</v>
      </c>
      <c r="C61" s="20">
        <v>2</v>
      </c>
      <c r="D61" s="25">
        <v>1</v>
      </c>
      <c r="E61" s="29">
        <v>1</v>
      </c>
      <c r="F61" s="123">
        <v>1</v>
      </c>
      <c r="G61" s="34">
        <v>0</v>
      </c>
      <c r="H61" s="88">
        <v>1</v>
      </c>
      <c r="I61" s="38">
        <v>0</v>
      </c>
      <c r="J61" s="8">
        <f t="shared" si="1"/>
        <v>6</v>
      </c>
    </row>
    <row r="62" spans="1:22" ht="15" customHeight="1" x14ac:dyDescent="0.3">
      <c r="A62" s="99">
        <v>59</v>
      </c>
      <c r="B62" s="43" t="s">
        <v>45</v>
      </c>
      <c r="C62" s="21">
        <v>1</v>
      </c>
      <c r="D62" s="24">
        <v>1</v>
      </c>
      <c r="E62" s="120">
        <v>0</v>
      </c>
      <c r="F62" s="44">
        <v>0</v>
      </c>
      <c r="G62" s="35">
        <v>0</v>
      </c>
      <c r="H62" s="89">
        <v>0</v>
      </c>
      <c r="I62" s="38">
        <v>0</v>
      </c>
      <c r="J62" s="7">
        <f t="shared" si="1"/>
        <v>2</v>
      </c>
    </row>
    <row r="63" spans="1:22" ht="15" customHeight="1" x14ac:dyDescent="0.3">
      <c r="A63" s="99">
        <v>60</v>
      </c>
      <c r="B63" s="43" t="s">
        <v>48</v>
      </c>
      <c r="C63" s="21">
        <v>2</v>
      </c>
      <c r="D63" s="24">
        <v>2</v>
      </c>
      <c r="E63" s="120">
        <v>1</v>
      </c>
      <c r="F63" s="44">
        <v>0</v>
      </c>
      <c r="G63" s="35">
        <v>0</v>
      </c>
      <c r="H63" s="89">
        <v>1</v>
      </c>
      <c r="I63" s="38">
        <v>0</v>
      </c>
      <c r="J63" s="7">
        <f t="shared" si="1"/>
        <v>6</v>
      </c>
    </row>
    <row r="64" spans="1:22" ht="15" customHeight="1" x14ac:dyDescent="0.3">
      <c r="A64" s="99">
        <v>61</v>
      </c>
      <c r="B64" s="43" t="s">
        <v>56</v>
      </c>
      <c r="C64" s="21">
        <v>1</v>
      </c>
      <c r="D64" s="24">
        <v>1</v>
      </c>
      <c r="E64" s="120">
        <v>1</v>
      </c>
      <c r="F64" s="44">
        <v>1</v>
      </c>
      <c r="G64" s="35">
        <v>0</v>
      </c>
      <c r="H64" s="89">
        <v>0</v>
      </c>
      <c r="I64" s="38">
        <v>0</v>
      </c>
      <c r="J64" s="7">
        <f t="shared" si="1"/>
        <v>4</v>
      </c>
    </row>
    <row r="65" spans="1:17" ht="15" customHeight="1" x14ac:dyDescent="0.3">
      <c r="A65" s="99">
        <v>62</v>
      </c>
      <c r="B65" s="43" t="s">
        <v>58</v>
      </c>
      <c r="C65" s="21">
        <v>1</v>
      </c>
      <c r="D65" s="24">
        <v>1</v>
      </c>
      <c r="E65" s="120">
        <v>1</v>
      </c>
      <c r="F65" s="44">
        <v>1</v>
      </c>
      <c r="G65" s="35">
        <v>0</v>
      </c>
      <c r="H65" s="89">
        <v>1</v>
      </c>
      <c r="I65" s="38">
        <v>1</v>
      </c>
      <c r="J65" s="7">
        <f t="shared" si="1"/>
        <v>6</v>
      </c>
    </row>
    <row r="66" spans="1:17" ht="15" customHeight="1" x14ac:dyDescent="0.3">
      <c r="A66" s="99">
        <v>63</v>
      </c>
      <c r="B66" s="43" t="s">
        <v>59</v>
      </c>
      <c r="C66" s="21">
        <v>1</v>
      </c>
      <c r="D66" s="24">
        <v>1</v>
      </c>
      <c r="E66" s="120">
        <v>1</v>
      </c>
      <c r="F66" s="44">
        <v>1</v>
      </c>
      <c r="G66" s="35">
        <v>1</v>
      </c>
      <c r="H66" s="89">
        <v>1</v>
      </c>
      <c r="I66" s="38">
        <v>0</v>
      </c>
      <c r="J66" s="7">
        <f t="shared" si="1"/>
        <v>6</v>
      </c>
    </row>
    <row r="67" spans="1:17" ht="15" customHeight="1" x14ac:dyDescent="0.3">
      <c r="A67" s="106">
        <v>64</v>
      </c>
      <c r="B67" s="43" t="s">
        <v>60</v>
      </c>
      <c r="C67" s="21">
        <v>1</v>
      </c>
      <c r="D67" s="24">
        <v>1</v>
      </c>
      <c r="E67" s="120">
        <v>1</v>
      </c>
      <c r="F67" s="44">
        <v>1</v>
      </c>
      <c r="G67" s="35">
        <v>0</v>
      </c>
      <c r="H67" s="89">
        <v>1</v>
      </c>
      <c r="I67" s="38">
        <v>0</v>
      </c>
      <c r="J67" s="7">
        <f t="shared" si="1"/>
        <v>5</v>
      </c>
    </row>
    <row r="68" spans="1:17" ht="15" customHeight="1" x14ac:dyDescent="0.3">
      <c r="A68" s="106">
        <v>65</v>
      </c>
      <c r="B68" s="43" t="s">
        <v>61</v>
      </c>
      <c r="C68" s="21">
        <v>1</v>
      </c>
      <c r="D68" s="24">
        <v>1</v>
      </c>
      <c r="E68" s="120">
        <v>1</v>
      </c>
      <c r="F68" s="44">
        <v>0</v>
      </c>
      <c r="G68" s="35">
        <v>0</v>
      </c>
      <c r="H68" s="89">
        <v>1</v>
      </c>
      <c r="I68" s="38">
        <v>0</v>
      </c>
      <c r="J68" s="7">
        <f t="shared" ref="J68:J73" si="2">SUM(C68:I68)</f>
        <v>4</v>
      </c>
    </row>
    <row r="69" spans="1:17" ht="15" customHeight="1" x14ac:dyDescent="0.3">
      <c r="A69" s="118">
        <v>66</v>
      </c>
      <c r="B69" s="43" t="s">
        <v>65</v>
      </c>
      <c r="C69" s="21">
        <v>2</v>
      </c>
      <c r="D69" s="24">
        <v>2</v>
      </c>
      <c r="E69" s="120">
        <v>1</v>
      </c>
      <c r="F69" s="44">
        <v>0</v>
      </c>
      <c r="G69" s="35">
        <v>0</v>
      </c>
      <c r="H69" s="89">
        <v>1</v>
      </c>
      <c r="I69" s="38">
        <v>0</v>
      </c>
      <c r="J69" s="7">
        <f t="shared" si="2"/>
        <v>6</v>
      </c>
    </row>
    <row r="70" spans="1:17" ht="13.8" customHeight="1" x14ac:dyDescent="0.3">
      <c r="A70" s="106">
        <v>67</v>
      </c>
      <c r="B70" s="43" t="s">
        <v>64</v>
      </c>
      <c r="C70" s="21">
        <v>0</v>
      </c>
      <c r="D70" s="24">
        <v>0</v>
      </c>
      <c r="E70" s="120">
        <v>0</v>
      </c>
      <c r="F70" s="44">
        <v>1</v>
      </c>
      <c r="G70" s="35">
        <v>1</v>
      </c>
      <c r="H70" s="89">
        <v>1</v>
      </c>
      <c r="I70" s="38">
        <v>0</v>
      </c>
      <c r="J70" s="7">
        <f t="shared" si="2"/>
        <v>3</v>
      </c>
    </row>
    <row r="71" spans="1:17" ht="13.8" customHeight="1" x14ac:dyDescent="0.3">
      <c r="A71" s="106">
        <v>68</v>
      </c>
      <c r="B71" s="43" t="s">
        <v>99</v>
      </c>
      <c r="C71" s="21">
        <v>1</v>
      </c>
      <c r="D71" s="24">
        <v>1</v>
      </c>
      <c r="E71" s="120">
        <v>1</v>
      </c>
      <c r="F71" s="44">
        <v>0</v>
      </c>
      <c r="G71" s="35">
        <v>0</v>
      </c>
      <c r="H71" s="89">
        <v>0</v>
      </c>
      <c r="I71" s="38">
        <v>0</v>
      </c>
      <c r="J71" s="7">
        <f t="shared" si="2"/>
        <v>3</v>
      </c>
    </row>
    <row r="72" spans="1:17" ht="13.8" customHeight="1" x14ac:dyDescent="0.3">
      <c r="A72" s="106">
        <v>69</v>
      </c>
      <c r="B72" s="43" t="s">
        <v>102</v>
      </c>
      <c r="C72" s="21">
        <v>0</v>
      </c>
      <c r="D72" s="24">
        <v>1</v>
      </c>
      <c r="E72" s="120">
        <v>0</v>
      </c>
      <c r="F72" s="44">
        <v>0</v>
      </c>
      <c r="G72" s="35">
        <v>0</v>
      </c>
      <c r="H72" s="89">
        <v>0</v>
      </c>
      <c r="I72" s="38">
        <v>0</v>
      </c>
      <c r="J72" s="7">
        <f t="shared" si="2"/>
        <v>1</v>
      </c>
    </row>
    <row r="73" spans="1:17" ht="18.75" customHeight="1" thickBot="1" x14ac:dyDescent="0.35">
      <c r="A73" s="143" t="s">
        <v>41</v>
      </c>
      <c r="B73" s="144"/>
      <c r="C73" s="9">
        <f t="shared" ref="C73:E73" si="3">SUM(C5:C72)</f>
        <v>105</v>
      </c>
      <c r="D73" s="10">
        <f t="shared" si="3"/>
        <v>106</v>
      </c>
      <c r="E73" s="11">
        <f t="shared" si="3"/>
        <v>56</v>
      </c>
      <c r="F73" s="10">
        <f>SUM(F5:F72)</f>
        <v>31</v>
      </c>
      <c r="G73" s="12">
        <f>SUM(G5:G72)</f>
        <v>15</v>
      </c>
      <c r="H73" s="11">
        <f>SUM(H5:H72)</f>
        <v>42</v>
      </c>
      <c r="I73" s="13">
        <f>SUM(I5:I72)</f>
        <v>10</v>
      </c>
      <c r="J73" s="10">
        <f t="shared" si="2"/>
        <v>365</v>
      </c>
      <c r="Q73" s="3"/>
    </row>
    <row r="74" spans="1:17" ht="11.1" customHeight="1" x14ac:dyDescent="0.3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</row>
    <row r="75" spans="1:17" ht="11.1" customHeight="1" x14ac:dyDescent="0.3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</row>
    <row r="76" spans="1:17" ht="18.75" customHeight="1" x14ac:dyDescent="0.35">
      <c r="A76" s="130" t="s">
        <v>84</v>
      </c>
      <c r="B76" s="130"/>
      <c r="C76" s="130"/>
      <c r="D76" s="130"/>
      <c r="E76" s="130"/>
      <c r="F76" s="130"/>
      <c r="G76" s="130"/>
      <c r="H76" s="130"/>
      <c r="I76" s="130"/>
      <c r="J76" s="130"/>
      <c r="K76" s="130"/>
    </row>
    <row r="77" spans="1:17" ht="11.1" customHeight="1" x14ac:dyDescent="0.3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</row>
    <row r="78" spans="1:17" ht="15" customHeight="1" thickBot="1" x14ac:dyDescent="0.35"/>
    <row r="79" spans="1:17" ht="28.5" customHeight="1" x14ac:dyDescent="0.3">
      <c r="A79" s="131" t="s">
        <v>0</v>
      </c>
      <c r="B79" s="133" t="s">
        <v>78</v>
      </c>
      <c r="C79" s="58" t="s">
        <v>49</v>
      </c>
      <c r="D79" s="64" t="s">
        <v>50</v>
      </c>
      <c r="E79" s="68" t="s">
        <v>95</v>
      </c>
      <c r="F79" s="133" t="s">
        <v>43</v>
      </c>
    </row>
    <row r="80" spans="1:17" ht="54.75" customHeight="1" thickBot="1" x14ac:dyDescent="0.35">
      <c r="A80" s="132"/>
      <c r="B80" s="134"/>
      <c r="C80" s="59" t="s">
        <v>72</v>
      </c>
      <c r="D80" s="56" t="s">
        <v>72</v>
      </c>
      <c r="E80" s="69" t="s">
        <v>73</v>
      </c>
      <c r="F80" s="134"/>
    </row>
    <row r="81" spans="1:13" ht="21.9" customHeight="1" x14ac:dyDescent="0.3">
      <c r="A81" s="100">
        <v>1</v>
      </c>
      <c r="B81" s="45" t="s">
        <v>51</v>
      </c>
      <c r="C81" s="62">
        <v>1</v>
      </c>
      <c r="D81" s="65">
        <v>1</v>
      </c>
      <c r="E81" s="70">
        <v>1</v>
      </c>
      <c r="F81" s="14">
        <v>3</v>
      </c>
    </row>
    <row r="82" spans="1:13" ht="21.9" customHeight="1" x14ac:dyDescent="0.3">
      <c r="A82" s="61">
        <v>2</v>
      </c>
      <c r="B82" s="46" t="s">
        <v>52</v>
      </c>
      <c r="C82" s="60">
        <v>1</v>
      </c>
      <c r="D82" s="66">
        <v>1</v>
      </c>
      <c r="E82" s="71">
        <v>1</v>
      </c>
      <c r="F82" s="15">
        <v>3</v>
      </c>
    </row>
    <row r="83" spans="1:13" ht="21.9" customHeight="1" x14ac:dyDescent="0.3">
      <c r="A83" s="61">
        <v>3</v>
      </c>
      <c r="B83" s="81" t="s">
        <v>53</v>
      </c>
      <c r="C83" s="60">
        <v>1</v>
      </c>
      <c r="D83" s="66">
        <v>1</v>
      </c>
      <c r="E83" s="71">
        <v>1</v>
      </c>
      <c r="F83" s="15">
        <v>3</v>
      </c>
    </row>
    <row r="84" spans="1:13" ht="24.75" customHeight="1" x14ac:dyDescent="0.3">
      <c r="A84" s="61">
        <v>4</v>
      </c>
      <c r="B84" s="46" t="s">
        <v>54</v>
      </c>
      <c r="C84" s="60">
        <v>1</v>
      </c>
      <c r="D84" s="66">
        <v>1</v>
      </c>
      <c r="E84" s="71">
        <v>1</v>
      </c>
      <c r="F84" s="15">
        <v>3</v>
      </c>
    </row>
    <row r="85" spans="1:13" ht="21.9" customHeight="1" x14ac:dyDescent="0.3">
      <c r="A85" s="61">
        <v>5</v>
      </c>
      <c r="B85" s="46" t="s">
        <v>55</v>
      </c>
      <c r="C85" s="60">
        <v>1</v>
      </c>
      <c r="D85" s="66">
        <v>1</v>
      </c>
      <c r="E85" s="71">
        <v>1</v>
      </c>
      <c r="F85" s="15">
        <v>3</v>
      </c>
    </row>
    <row r="86" spans="1:13" ht="25.5" customHeight="1" thickBot="1" x14ac:dyDescent="0.35">
      <c r="A86" s="101">
        <v>6</v>
      </c>
      <c r="B86" s="47" t="s">
        <v>57</v>
      </c>
      <c r="C86" s="63">
        <v>1</v>
      </c>
      <c r="D86" s="67">
        <v>1</v>
      </c>
      <c r="E86" s="69">
        <v>1</v>
      </c>
      <c r="F86" s="16">
        <v>3</v>
      </c>
    </row>
    <row r="89" spans="1:13" ht="18.75" customHeight="1" x14ac:dyDescent="0.35">
      <c r="A89" s="147" t="s">
        <v>93</v>
      </c>
      <c r="B89" s="147"/>
      <c r="C89" s="147"/>
      <c r="D89" s="147"/>
      <c r="E89" s="147"/>
      <c r="F89" s="147"/>
      <c r="G89" s="147"/>
      <c r="H89" s="147"/>
      <c r="I89" s="147"/>
      <c r="J89" s="147"/>
      <c r="K89" s="147"/>
      <c r="L89" s="92"/>
      <c r="M89" s="92"/>
    </row>
    <row r="90" spans="1:13" ht="11.1" customHeight="1" x14ac:dyDescent="0.3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</row>
    <row r="91" spans="1:13" ht="15" customHeight="1" thickBot="1" x14ac:dyDescent="0.35"/>
    <row r="92" spans="1:13" ht="41.25" customHeight="1" x14ac:dyDescent="0.3">
      <c r="A92" s="131" t="s">
        <v>0</v>
      </c>
      <c r="B92" s="141" t="s">
        <v>78</v>
      </c>
      <c r="C92" s="58" t="s">
        <v>49</v>
      </c>
      <c r="D92" s="55" t="s">
        <v>50</v>
      </c>
      <c r="E92" s="52" t="s">
        <v>95</v>
      </c>
      <c r="F92" s="124" t="s">
        <v>69</v>
      </c>
      <c r="G92" s="49" t="s">
        <v>68</v>
      </c>
      <c r="H92" s="133" t="s">
        <v>43</v>
      </c>
      <c r="J92" s="96"/>
      <c r="K92" s="137"/>
    </row>
    <row r="93" spans="1:13" ht="77.25" customHeight="1" thickBot="1" x14ac:dyDescent="0.35">
      <c r="A93" s="132"/>
      <c r="B93" s="142"/>
      <c r="C93" s="59" t="s">
        <v>67</v>
      </c>
      <c r="D93" s="56" t="s">
        <v>67</v>
      </c>
      <c r="E93" s="53" t="s">
        <v>101</v>
      </c>
      <c r="F93" s="125" t="s">
        <v>70</v>
      </c>
      <c r="G93" s="50" t="s">
        <v>70</v>
      </c>
      <c r="H93" s="134"/>
      <c r="J93" s="96"/>
      <c r="K93" s="137"/>
    </row>
    <row r="94" spans="1:13" ht="21.9" customHeight="1" x14ac:dyDescent="0.3">
      <c r="A94" s="100">
        <v>1</v>
      </c>
      <c r="B94" s="45" t="s">
        <v>66</v>
      </c>
      <c r="C94" s="62">
        <v>1</v>
      </c>
      <c r="D94" s="93">
        <v>1</v>
      </c>
      <c r="E94" s="94">
        <v>2</v>
      </c>
      <c r="F94" s="126">
        <v>1</v>
      </c>
      <c r="G94" s="95">
        <v>1</v>
      </c>
      <c r="H94" s="79">
        <f>SUM(C94:G94)</f>
        <v>6</v>
      </c>
      <c r="J94" s="97"/>
      <c r="K94" s="98"/>
    </row>
    <row r="95" spans="1:13" ht="21.75" customHeight="1" x14ac:dyDescent="0.3">
      <c r="A95" s="61">
        <v>2</v>
      </c>
      <c r="B95" s="81" t="s">
        <v>76</v>
      </c>
      <c r="C95" s="60">
        <v>1</v>
      </c>
      <c r="D95" s="57">
        <v>1</v>
      </c>
      <c r="E95" s="54">
        <v>2</v>
      </c>
      <c r="F95" s="127">
        <v>1</v>
      </c>
      <c r="G95" s="51">
        <v>1</v>
      </c>
      <c r="H95" s="79">
        <f>SUM(C95:G95)</f>
        <v>6</v>
      </c>
      <c r="J95" s="97"/>
      <c r="K95" s="98"/>
    </row>
    <row r="96" spans="1:13" ht="21.75" customHeight="1" x14ac:dyDescent="0.3">
      <c r="A96" s="48">
        <v>3</v>
      </c>
      <c r="B96" s="81" t="s">
        <v>77</v>
      </c>
      <c r="C96" s="72">
        <v>1</v>
      </c>
      <c r="D96" s="73">
        <v>1</v>
      </c>
      <c r="E96" s="74">
        <v>1</v>
      </c>
      <c r="F96" s="128">
        <v>0</v>
      </c>
      <c r="G96" s="75">
        <v>1</v>
      </c>
      <c r="H96" s="79">
        <f>SUM(C96:G96)</f>
        <v>4</v>
      </c>
      <c r="J96" s="97"/>
      <c r="K96" s="98"/>
    </row>
    <row r="97" spans="1:11" ht="21" customHeight="1" thickBot="1" x14ac:dyDescent="0.35">
      <c r="A97" s="108">
        <v>4</v>
      </c>
      <c r="B97" s="107" t="s">
        <v>94</v>
      </c>
      <c r="C97" s="109">
        <v>1</v>
      </c>
      <c r="D97" s="110">
        <v>1</v>
      </c>
      <c r="E97" s="111">
        <v>1</v>
      </c>
      <c r="F97" s="129">
        <v>0</v>
      </c>
      <c r="G97" s="112">
        <v>1</v>
      </c>
      <c r="H97" s="113">
        <f>SUM(C97:G97)</f>
        <v>4</v>
      </c>
      <c r="J97" s="97"/>
      <c r="K97" s="98"/>
    </row>
    <row r="100" spans="1:11" ht="18.75" customHeight="1" x14ac:dyDescent="0.35">
      <c r="A100" s="130" t="s">
        <v>87</v>
      </c>
      <c r="B100" s="130"/>
      <c r="C100" s="130"/>
      <c r="D100" s="130"/>
      <c r="E100" s="130"/>
      <c r="F100" s="130"/>
      <c r="G100" s="130"/>
      <c r="H100" s="130"/>
      <c r="I100" s="130"/>
      <c r="J100" s="130"/>
      <c r="K100" s="130"/>
    </row>
    <row r="101" spans="1:11" ht="20.25" customHeight="1" x14ac:dyDescent="0.3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</row>
    <row r="102" spans="1:11" ht="11.1" customHeight="1" thickBot="1" x14ac:dyDescent="0.35"/>
    <row r="103" spans="1:11" ht="28.5" customHeight="1" x14ac:dyDescent="0.3">
      <c r="A103" s="131" t="s">
        <v>0</v>
      </c>
      <c r="B103" s="133" t="s">
        <v>78</v>
      </c>
      <c r="C103" s="135" t="s">
        <v>85</v>
      </c>
      <c r="D103" s="138" t="s">
        <v>86</v>
      </c>
      <c r="E103" s="133" t="s">
        <v>43</v>
      </c>
      <c r="G103" s="3"/>
      <c r="J103" s="1"/>
      <c r="K103" s="4"/>
    </row>
    <row r="104" spans="1:11" ht="56.4" customHeight="1" thickBot="1" x14ac:dyDescent="0.35">
      <c r="A104" s="132"/>
      <c r="B104" s="134"/>
      <c r="C104" s="136"/>
      <c r="D104" s="139"/>
      <c r="E104" s="134"/>
      <c r="G104" s="3"/>
      <c r="J104" s="1"/>
      <c r="K104" s="4"/>
    </row>
    <row r="105" spans="1:11" ht="21.75" customHeight="1" x14ac:dyDescent="0.3">
      <c r="A105" s="100">
        <v>1</v>
      </c>
      <c r="B105" s="45" t="s">
        <v>79</v>
      </c>
      <c r="C105" s="77">
        <v>0</v>
      </c>
      <c r="D105" s="83">
        <v>3</v>
      </c>
      <c r="E105" s="79">
        <v>3</v>
      </c>
      <c r="G105" s="3"/>
      <c r="J105" s="1"/>
      <c r="K105" s="82"/>
    </row>
    <row r="106" spans="1:11" ht="21.75" customHeight="1" x14ac:dyDescent="0.3">
      <c r="A106" s="61">
        <v>2</v>
      </c>
      <c r="B106" s="46" t="s">
        <v>80</v>
      </c>
      <c r="C106" s="78">
        <v>0</v>
      </c>
      <c r="D106" s="84">
        <v>3</v>
      </c>
      <c r="E106" s="80">
        <v>3</v>
      </c>
      <c r="G106" s="3"/>
      <c r="J106" s="1"/>
      <c r="K106" s="82"/>
    </row>
    <row r="107" spans="1:11" ht="21.75" customHeight="1" x14ac:dyDescent="0.3">
      <c r="A107" s="61">
        <v>3</v>
      </c>
      <c r="B107" s="81" t="s">
        <v>82</v>
      </c>
      <c r="C107" s="78">
        <v>1</v>
      </c>
      <c r="D107" s="90">
        <v>0</v>
      </c>
      <c r="E107" s="91">
        <v>1</v>
      </c>
      <c r="G107" s="3"/>
      <c r="J107" s="1"/>
      <c r="K107" s="4"/>
    </row>
    <row r="108" spans="1:11" ht="21.75" customHeight="1" x14ac:dyDescent="0.3">
      <c r="A108" s="61">
        <v>4</v>
      </c>
      <c r="B108" s="81" t="s">
        <v>92</v>
      </c>
      <c r="C108" s="78">
        <v>1</v>
      </c>
      <c r="D108" s="90">
        <v>0</v>
      </c>
      <c r="E108" s="91">
        <v>1</v>
      </c>
      <c r="G108" s="3"/>
      <c r="J108" s="1"/>
      <c r="K108" s="4"/>
    </row>
    <row r="109" spans="1:11" ht="21.75" customHeight="1" x14ac:dyDescent="0.3">
      <c r="A109" s="61">
        <v>5</v>
      </c>
      <c r="B109" s="81" t="s">
        <v>90</v>
      </c>
      <c r="C109" s="78">
        <v>1</v>
      </c>
      <c r="D109" s="90">
        <v>0</v>
      </c>
      <c r="E109" s="91">
        <v>1</v>
      </c>
      <c r="G109" s="3"/>
      <c r="J109" s="1"/>
    </row>
    <row r="110" spans="1:11" ht="21.75" customHeight="1" thickBot="1" x14ac:dyDescent="0.35">
      <c r="A110" s="101">
        <v>6</v>
      </c>
      <c r="B110" s="102" t="s">
        <v>91</v>
      </c>
      <c r="C110" s="103">
        <v>1</v>
      </c>
      <c r="D110" s="104">
        <v>0</v>
      </c>
      <c r="E110" s="105">
        <v>1</v>
      </c>
      <c r="G110" s="3"/>
      <c r="J110" s="1"/>
    </row>
    <row r="113" spans="1:11" ht="18.75" customHeight="1" x14ac:dyDescent="0.35">
      <c r="A113" s="130" t="s">
        <v>97</v>
      </c>
      <c r="B113" s="130"/>
      <c r="C113" s="130"/>
      <c r="D113" s="130"/>
      <c r="E113" s="130"/>
      <c r="F113" s="130"/>
      <c r="G113" s="130"/>
      <c r="H113" s="130"/>
      <c r="I113" s="130"/>
      <c r="J113" s="130"/>
      <c r="K113" s="130"/>
    </row>
    <row r="114" spans="1:11" ht="11.1" customHeight="1" x14ac:dyDescent="0.3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</row>
    <row r="115" spans="1:11" ht="11.1" customHeight="1" thickBot="1" x14ac:dyDescent="0.35"/>
    <row r="116" spans="1:11" ht="11.1" customHeight="1" x14ac:dyDescent="0.3">
      <c r="A116" s="131" t="s">
        <v>0</v>
      </c>
      <c r="B116" s="133" t="s">
        <v>78</v>
      </c>
      <c r="C116" s="135" t="s">
        <v>43</v>
      </c>
      <c r="D116" s="137"/>
      <c r="E116" s="137"/>
      <c r="G116" s="3"/>
      <c r="J116" s="1"/>
      <c r="K116" s="4"/>
    </row>
    <row r="117" spans="1:11" ht="50.25" customHeight="1" thickBot="1" x14ac:dyDescent="0.35">
      <c r="A117" s="132"/>
      <c r="B117" s="134"/>
      <c r="C117" s="136"/>
      <c r="D117" s="137"/>
      <c r="E117" s="137"/>
      <c r="G117" s="3"/>
      <c r="J117" s="1"/>
      <c r="K117" s="4"/>
    </row>
    <row r="118" spans="1:11" ht="21.75" customHeight="1" x14ac:dyDescent="0.3">
      <c r="A118" s="100">
        <v>1</v>
      </c>
      <c r="B118" s="81" t="s">
        <v>66</v>
      </c>
      <c r="C118" s="116">
        <v>1</v>
      </c>
      <c r="D118" s="114"/>
      <c r="E118" s="114"/>
      <c r="G118" s="3"/>
      <c r="J118" s="1"/>
      <c r="K118" s="82"/>
    </row>
    <row r="119" spans="1:11" ht="21.75" customHeight="1" x14ac:dyDescent="0.3">
      <c r="A119" s="61">
        <v>2</v>
      </c>
      <c r="B119" s="46" t="s">
        <v>90</v>
      </c>
      <c r="C119" s="117">
        <v>1</v>
      </c>
      <c r="D119" s="114"/>
      <c r="E119" s="114"/>
      <c r="G119" s="3"/>
      <c r="J119" s="1"/>
      <c r="K119" s="82"/>
    </row>
    <row r="120" spans="1:11" ht="21.75" customHeight="1" thickBot="1" x14ac:dyDescent="0.35">
      <c r="A120" s="101">
        <v>3</v>
      </c>
      <c r="B120" s="46" t="s">
        <v>98</v>
      </c>
      <c r="C120" s="103">
        <v>1</v>
      </c>
      <c r="D120" s="96"/>
      <c r="E120" s="96"/>
      <c r="G120" s="3"/>
      <c r="J120" s="1"/>
      <c r="K120" s="4"/>
    </row>
  </sheetData>
  <mergeCells count="25">
    <mergeCell ref="B1:K1"/>
    <mergeCell ref="A92:A93"/>
    <mergeCell ref="B92:B93"/>
    <mergeCell ref="A2:K2"/>
    <mergeCell ref="A73:B73"/>
    <mergeCell ref="B3:K3"/>
    <mergeCell ref="A79:A80"/>
    <mergeCell ref="B79:B80"/>
    <mergeCell ref="F79:F80"/>
    <mergeCell ref="A76:K76"/>
    <mergeCell ref="K92:K93"/>
    <mergeCell ref="A89:K89"/>
    <mergeCell ref="H92:H93"/>
    <mergeCell ref="A100:K100"/>
    <mergeCell ref="A103:A104"/>
    <mergeCell ref="B103:B104"/>
    <mergeCell ref="E103:E104"/>
    <mergeCell ref="C103:C104"/>
    <mergeCell ref="D103:D104"/>
    <mergeCell ref="A113:K113"/>
    <mergeCell ref="A116:A117"/>
    <mergeCell ref="B116:B117"/>
    <mergeCell ref="C116:C117"/>
    <mergeCell ref="D116:D117"/>
    <mergeCell ref="E116:E117"/>
  </mergeCells>
  <phoneticPr fontId="0" type="noConversion"/>
  <pageMargins left="0" right="0" top="0" bottom="0" header="0.51181102362204722" footer="0.51181102362204722"/>
  <pageSetup paperSize="9" orientation="landscape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Helena Traxlová</cp:lastModifiedBy>
  <cp:lastPrinted>2023-08-21T13:53:16Z</cp:lastPrinted>
  <dcterms:created xsi:type="dcterms:W3CDTF">1997-01-24T11:07:25Z</dcterms:created>
  <dcterms:modified xsi:type="dcterms:W3CDTF">2024-07-03T12:26:57Z</dcterms:modified>
</cp:coreProperties>
</file>